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730"/>
  <workbookPr defaultThemeVersion="202300"/>
  <mc:AlternateContent xmlns:mc="http://schemas.openxmlformats.org/markup-compatibility/2006">
    <mc:Choice Requires="x15">
      <x15ac:absPath xmlns:x15ac="http://schemas.microsoft.com/office/spreadsheetml/2010/11/ac" url="X:\MANIFESTAZIONI\FF-25-024 MEETING25\Expo\"/>
    </mc:Choice>
  </mc:AlternateContent>
  <xr:revisionPtr revIDLastSave="0" documentId="13_ncr:1_{1F7A9B0C-8C71-4F4D-A4FA-EEEEF3D400D5}" xr6:coauthVersionLast="47" xr6:coauthVersionMax="47" xr10:uidLastSave="{00000000-0000-0000-0000-000000000000}"/>
  <bookViews>
    <workbookView xWindow="-120" yWindow="-120" windowWidth="29040" windowHeight="15720" activeTab="7" xr2:uid="{A9866246-CE3D-4F91-A3B5-5404BD7218DE}"/>
  </bookViews>
  <sheets>
    <sheet name="INTESTAZIONE" sheetId="1" r:id="rId1"/>
    <sheet name="ARREDI" sheetId="5" r:id="rId2"/>
    <sheet name="FIORI E PIANTE" sheetId="4" r:id="rId3"/>
    <sheet name="ALLACCI IDRICI" sheetId="2" r:id="rId4"/>
    <sheet name="ENERGIA ELETTRICA" sheetId="3" r:id="rId5"/>
    <sheet name="SICUREZZA" sheetId="6" r:id="rId6"/>
    <sheet name="PULIZIE" sheetId="7" r:id="rId7"/>
    <sheet name="TECNOLOGIE" sheetId="8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4" i="8" l="1"/>
  <c r="D5" i="8"/>
  <c r="D6" i="8"/>
  <c r="D7" i="8"/>
  <c r="D8" i="8"/>
  <c r="D9" i="8"/>
  <c r="D10" i="8"/>
  <c r="D3" i="8"/>
  <c r="D11" i="8"/>
  <c r="D4" i="6" l="1"/>
  <c r="D4" i="7"/>
  <c r="D3" i="7"/>
  <c r="D3" i="6"/>
  <c r="D4" i="3"/>
  <c r="D5" i="3"/>
  <c r="D6" i="3"/>
  <c r="D7" i="3"/>
  <c r="D8" i="3"/>
  <c r="D9" i="3"/>
  <c r="D10" i="3"/>
  <c r="D11" i="3"/>
  <c r="D12" i="3"/>
  <c r="D13" i="3"/>
  <c r="D14" i="3"/>
  <c r="D15" i="3"/>
  <c r="D16" i="3"/>
  <c r="D17" i="3"/>
  <c r="D18" i="3"/>
  <c r="D20" i="3" s="1"/>
  <c r="D19" i="3"/>
  <c r="D3" i="3"/>
  <c r="D5" i="2"/>
  <c r="D4" i="2"/>
  <c r="D3" i="2"/>
  <c r="D14" i="4"/>
  <c r="D4" i="4"/>
  <c r="D5" i="4"/>
  <c r="D6" i="4"/>
  <c r="D7" i="4"/>
  <c r="D8" i="4"/>
  <c r="D9" i="4"/>
  <c r="D10" i="4"/>
  <c r="D11" i="4"/>
  <c r="D12" i="4"/>
  <c r="D13" i="4"/>
  <c r="D3" i="4"/>
  <c r="D4" i="5" l="1"/>
  <c r="D5" i="5"/>
  <c r="D6" i="5"/>
  <c r="D7" i="5"/>
  <c r="D8" i="5"/>
  <c r="D9" i="5"/>
  <c r="D10" i="5"/>
  <c r="D11" i="5"/>
  <c r="D12" i="5"/>
  <c r="D13" i="5"/>
  <c r="D14" i="5"/>
  <c r="D15" i="5"/>
  <c r="D16" i="5"/>
  <c r="D17" i="5"/>
  <c r="D18" i="5"/>
  <c r="D19" i="5"/>
  <c r="D20" i="5"/>
  <c r="D3" i="5"/>
  <c r="D21" i="5" l="1"/>
  <c r="C39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</futureMetadata>
  <valueMetadata count="2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</valueMetadata>
</metadata>
</file>

<file path=xl/sharedStrings.xml><?xml version="1.0" encoding="utf-8"?>
<sst xmlns="http://schemas.openxmlformats.org/spreadsheetml/2006/main" count="138" uniqueCount="101">
  <si>
    <t xml:space="preserve">REGOLAMENTO TECNICO </t>
  </si>
  <si>
    <t>MODULO PRIVACY</t>
  </si>
  <si>
    <t>GUIDA PER L'ESPOSITORE</t>
  </si>
  <si>
    <t>DATI SOCIETARI DELLA DITTA ESPOSITRICE</t>
  </si>
  <si>
    <t>Persona da contattare</t>
  </si>
  <si>
    <t>Ragione sociale</t>
  </si>
  <si>
    <t xml:space="preserve">Indirizzo </t>
  </si>
  <si>
    <t>CAP</t>
  </si>
  <si>
    <t>Località</t>
  </si>
  <si>
    <t>Provincia</t>
  </si>
  <si>
    <t>Telefono</t>
  </si>
  <si>
    <t>E-mail</t>
  </si>
  <si>
    <t>P.IVA</t>
  </si>
  <si>
    <t>Codice Univoco</t>
  </si>
  <si>
    <t xml:space="preserve">(eventuale) numero d'ordine da inserire in fattura </t>
  </si>
  <si>
    <t>Confermare la presa visione dei documenti obbligatori che potete trovare al seguente link sotto la voce "DOCUMENTI OBBLIGATORI": LINK</t>
  </si>
  <si>
    <t>DESCRIZIONE ARTICOLO</t>
  </si>
  <si>
    <t>Q.TA'</t>
  </si>
  <si>
    <t xml:space="preserve">COSTO UNITARIO </t>
  </si>
  <si>
    <t>COSTO TOTALE</t>
  </si>
  <si>
    <t>IVA %</t>
  </si>
  <si>
    <t>FOTO</t>
  </si>
  <si>
    <t>Appendiabiti a stelo</t>
  </si>
  <si>
    <t>ARREDI 
modificare la quantità per gli articoli che desidera noleggiare</t>
  </si>
  <si>
    <t>Armadietto bianco basso 
dim. 90x40x80h</t>
  </si>
  <si>
    <t>Banco reception dritto in tamburato 
dim. 100x38x98</t>
  </si>
  <si>
    <t>Cassettiera
dim. cm 50x57 h 41</t>
  </si>
  <si>
    <t>Cestino</t>
  </si>
  <si>
    <t>Frigo bar</t>
  </si>
  <si>
    <t>Modifica colore moquette - costo al mq</t>
  </si>
  <si>
    <t>Porta-DEPL. DRITTO A4 a 4 tasche (STYLO 4)</t>
  </si>
  <si>
    <t>Sedia mod. "Stefania"</t>
  </si>
  <si>
    <t>Sedia in scocca in plastica bianca</t>
  </si>
  <si>
    <t>Sgabello "Kappa"</t>
  </si>
  <si>
    <t>Tavolino salotto bianco</t>
  </si>
  <si>
    <t>Tav. Fast-Food con Piano Circol. (diam. 70) Bianco</t>
  </si>
  <si>
    <t>Tav. Fast-Food con Piano Quadrato (70x70) Bianco</t>
  </si>
  <si>
    <t>POUF SALOTTO ( 52x52 ) h.=54 cm. in Pelle Bianco</t>
  </si>
  <si>
    <t xml:space="preserve">TOTALE PREVENTIVO </t>
  </si>
  <si>
    <t xml:space="preserve">TOTALE CARRELLO ORDINI </t>
  </si>
  <si>
    <t>Nelle pagine del seguente file sono presenti gli articoli e i servizi acquistabili, divisi per categoria merceologica. Il totale del carrello si aggiornerà in automatico a seguito della compilazione.
Per preventivi personalizzati contattare la seguente mail: matilde.frega@iegexpo.it</t>
  </si>
  <si>
    <t>NOME STAND</t>
  </si>
  <si>
    <t xml:space="preserve">PADIGLIONE </t>
  </si>
  <si>
    <t>DATA</t>
  </si>
  <si>
    <t>(eventuale) CIG</t>
  </si>
  <si>
    <t>(eventuale) CUP</t>
  </si>
  <si>
    <t>C. Fiscale</t>
  </si>
  <si>
    <t>N. STAND</t>
  </si>
  <si>
    <t>Scrivania rettangolare castelli
Dim.160x80</t>
  </si>
  <si>
    <t>Sgabello bianco regolabile- bianco/cromo</t>
  </si>
  <si>
    <t>Poltroncina in ecopelle bianca mod."Luna"</t>
  </si>
  <si>
    <t>FIORI E PIANTE
modificare la quantità per gli articoli che desidera noleggiare</t>
  </si>
  <si>
    <t>Esente IVA</t>
  </si>
  <si>
    <t>Soggetto IVA</t>
  </si>
  <si>
    <t xml:space="preserve">Composizione fiori freschi medi </t>
  </si>
  <si>
    <t>Felce vaso-18</t>
  </si>
  <si>
    <t>Ficus Benjamina cm. 150 in vaso antracite o grigio</t>
  </si>
  <si>
    <t>Ficus Benjamina cm. 180 in vaso antracite o grigio</t>
  </si>
  <si>
    <t>Ficus Benjamina cm. 220 in vaso antracite o grigio</t>
  </si>
  <si>
    <t>Fiorito stagionale vaso-14</t>
  </si>
  <si>
    <t>Fiorito stagionale vaso-20</t>
  </si>
  <si>
    <t>Kentia cm. 150 in vaso antracite o grigio</t>
  </si>
  <si>
    <t>Kentia cm. 180 in vaso antracite o grigio</t>
  </si>
  <si>
    <t>Kentia cm. 220 in vaso antracite o grigio</t>
  </si>
  <si>
    <t>Spatifillum vaso-24</t>
  </si>
  <si>
    <t>ALLACCIO IDRICO E NOLEGGIO MATERIALE
modificare la quantità per gli articoli che desidera noleggiare</t>
  </si>
  <si>
    <t>Allacciamento idrico</t>
  </si>
  <si>
    <t xml:space="preserve">Noleggio lavello acqua fredda </t>
  </si>
  <si>
    <t>ENERGIA ELETTRICA E MATERIALI 
modificare la quantità per gli articoli che desidera noleggiare</t>
  </si>
  <si>
    <t>ALLACCIO ELETTRICO MONOFASE - COSTO AL KW</t>
  </si>
  <si>
    <t>ALLACCIO ELETTRICO TRIFASE - COSTO AL KW</t>
  </si>
  <si>
    <t>DICHIARAZIONE CONFORMITA' OLTRE 32 MQ.</t>
  </si>
  <si>
    <t>DICHIARAZIONE DI CONFORMITA' FINO A 32 MQ.</t>
  </si>
  <si>
    <t>DIRITTO FISSO DI CHIAMATA</t>
  </si>
  <si>
    <t>MANO D'OPERA IMPIANTI ELETTRICI</t>
  </si>
  <si>
    <t>PRESA 2 X 16A + T CEE</t>
  </si>
  <si>
    <t>PRESA 3 X 16A + T + N CEE</t>
  </si>
  <si>
    <t>PRESA 3 X 32A + T + N CEE</t>
  </si>
  <si>
    <t>PRESA 3 X 63A + T + N CEE</t>
  </si>
  <si>
    <t>PRESA MULTIPLA UNIVERSALE</t>
  </si>
  <si>
    <t>QUADRO ELETTRICO 200V DA 4-7 KW</t>
  </si>
  <si>
    <t>QUADRO ELETTRICO 200V FINO A 3 KW</t>
  </si>
  <si>
    <t>QUADRO ELETTRICO 380V FINO A 9 KW</t>
  </si>
  <si>
    <t>QUADRO ELETTRICO 400V DA 9-18 KW</t>
  </si>
  <si>
    <t>QUADRO ELETTRICO 400V FINO A 40 KW</t>
  </si>
  <si>
    <t>QUADRO ELETTRICO 400V FINO A 60 KW</t>
  </si>
  <si>
    <t>SICUREZZA
modificare la quantità per gli articoli che desidera noleggiare</t>
  </si>
  <si>
    <t>CONDIZIONI GENERALI DI FORNITURA</t>
  </si>
  <si>
    <t xml:space="preserve">Estintore </t>
  </si>
  <si>
    <t>L'invio di tale file corrisponde alla conferma del noleggio e all'accettazione delle condizioni generali di fornitura. Ricevera' la fattura da parte di italian exhibition group</t>
  </si>
  <si>
    <t>PULIZIA STAND
modificare la quantità per gli articoli che desidera noleggiare</t>
  </si>
  <si>
    <t>Pulizia stand costo a MQ - per 6 gg.</t>
  </si>
  <si>
    <t>TECNOLOGIE 
modificare la quantità per gli articoli che desidera noleggiare</t>
  </si>
  <si>
    <t>IMPIANTO AUDIO</t>
  </si>
  <si>
    <t>MONITOR 32" CON STATIVO</t>
  </si>
  <si>
    <t>MONITOR 39" CON STATIVO</t>
  </si>
  <si>
    <t>MONITOR 46'' TOUCH CON STATIVO</t>
  </si>
  <si>
    <t>MONITOR 50'' FULL HD/4K CON STATIVO</t>
  </si>
  <si>
    <t>MONITOR 65'' 4K CON STATIVO</t>
  </si>
  <si>
    <t>PC PORTATILE STANDARD</t>
  </si>
  <si>
    <t>SWITCH A 8 PORTE.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</si>
</sst>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* #,##0.00\ &quot;€&quot;_-;\-* #,##0.00\ &quot;€&quot;_-;_-* &quot;-&quot;??\ &quot;€&quot;_-;_-@_-"/>
  </numFmts>
  <fonts count="9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1"/>
      <color theme="1"/>
      <name val="Arial"/>
      <family val="2"/>
    </font>
    <font>
      <sz val="10"/>
      <name val="Arial"/>
      <family val="2"/>
    </font>
    <font>
      <sz val="10"/>
      <color rgb="FF000000"/>
      <name val="Arial"/>
      <family val="2"/>
    </font>
    <font>
      <i/>
      <sz val="11"/>
      <color theme="1"/>
      <name val="Aptos Narrow"/>
      <family val="2"/>
      <scheme val="minor"/>
    </font>
    <font>
      <sz val="9"/>
      <name val="Arial"/>
      <family val="2"/>
    </font>
    <font>
      <sz val="9"/>
      <color theme="1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E7FF"/>
        <bgColor indexed="64"/>
      </patternFill>
    </fill>
    <fill>
      <patternFill patternType="solid">
        <fgColor rgb="FFF2EB9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BEF8F7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dotted">
        <color theme="5" tint="0.39991454817346722"/>
      </left>
      <right style="thin">
        <color indexed="64"/>
      </right>
      <top style="dotted">
        <color theme="5" tint="0.39991454817346722"/>
      </top>
      <bottom style="dotted">
        <color theme="5" tint="0.39991454817346722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theme="5" tint="0.39991454817346722"/>
      </left>
      <right style="thin">
        <color indexed="64"/>
      </right>
      <top style="dotted">
        <color theme="5" tint="0.39991454817346722"/>
      </top>
      <bottom/>
      <diagonal/>
    </border>
    <border>
      <left style="dotted">
        <color theme="5" tint="0.39988402966399123"/>
      </left>
      <right style="thin">
        <color indexed="64"/>
      </right>
      <top style="dotted">
        <color theme="5" tint="0.39988402966399123"/>
      </top>
      <bottom/>
      <diagonal/>
    </border>
    <border>
      <left style="dotted">
        <color theme="5" tint="0.39985351115451523"/>
      </left>
      <right style="thin">
        <color indexed="64"/>
      </right>
      <top style="dotted">
        <color theme="5" tint="0.39985351115451523"/>
      </top>
      <bottom/>
      <diagonal/>
    </border>
    <border>
      <left style="dotted">
        <color theme="5" tint="0.39982299264503923"/>
      </left>
      <right style="thin">
        <color indexed="64"/>
      </right>
      <top style="dotted">
        <color theme="5" tint="0.39982299264503923"/>
      </top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38">
    <xf numFmtId="0" fontId="0" fillId="0" borderId="0" xfId="0"/>
    <xf numFmtId="0" fontId="0" fillId="0" borderId="0" xfId="0" applyProtection="1">
      <protection locked="0"/>
    </xf>
    <xf numFmtId="0" fontId="0" fillId="4" borderId="0" xfId="0" applyFill="1"/>
    <xf numFmtId="44" fontId="0" fillId="4" borderId="0" xfId="1" applyFont="1" applyFill="1"/>
    <xf numFmtId="0" fontId="0" fillId="4" borderId="0" xfId="0" applyFill="1" applyAlignment="1">
      <alignment wrapText="1"/>
    </xf>
    <xf numFmtId="0" fontId="0" fillId="2" borderId="4" xfId="0" applyFill="1" applyBorder="1"/>
    <xf numFmtId="44" fontId="0" fillId="2" borderId="5" xfId="1" applyFont="1" applyFill="1" applyBorder="1"/>
    <xf numFmtId="0" fontId="0" fillId="2" borderId="6" xfId="0" applyFill="1" applyBorder="1" applyAlignment="1">
      <alignment wrapText="1"/>
    </xf>
    <xf numFmtId="0" fontId="0" fillId="3" borderId="4" xfId="0" applyFill="1" applyBorder="1"/>
    <xf numFmtId="44" fontId="0" fillId="3" borderId="0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3" borderId="0" xfId="0" applyFill="1"/>
    <xf numFmtId="0" fontId="0" fillId="3" borderId="8" xfId="0" applyFill="1" applyBorder="1"/>
    <xf numFmtId="0" fontId="0" fillId="3" borderId="6" xfId="0" applyFill="1" applyBorder="1"/>
    <xf numFmtId="44" fontId="0" fillId="3" borderId="9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3" borderId="9" xfId="0" applyFill="1" applyBorder="1"/>
    <xf numFmtId="0" fontId="0" fillId="3" borderId="10" xfId="0" applyFill="1" applyBorder="1"/>
    <xf numFmtId="0" fontId="2" fillId="0" borderId="1" xfId="0" applyFont="1" applyBorder="1" applyProtection="1">
      <protection locked="0"/>
    </xf>
    <xf numFmtId="0" fontId="2" fillId="0" borderId="1" xfId="0" applyFont="1" applyBorder="1"/>
    <xf numFmtId="0" fontId="0" fillId="0" borderId="0" xfId="0" applyAlignment="1" applyProtection="1">
      <alignment vertical="center"/>
      <protection locked="0"/>
    </xf>
    <xf numFmtId="44" fontId="0" fillId="0" borderId="0" xfId="1" applyFont="1" applyBorder="1" applyAlignment="1" applyProtection="1">
      <alignment vertical="center"/>
    </xf>
    <xf numFmtId="44" fontId="0" fillId="0" borderId="0" xfId="0" applyNumberFormat="1" applyAlignment="1" applyProtection="1">
      <alignment vertical="center"/>
      <protection locked="0"/>
    </xf>
    <xf numFmtId="9" fontId="0" fillId="0" borderId="0" xfId="0" applyNumberFormat="1" applyAlignment="1" applyProtection="1">
      <alignment vertical="center"/>
      <protection locked="0"/>
    </xf>
    <xf numFmtId="0" fontId="0" fillId="4" borderId="0" xfId="0" applyFill="1" applyProtection="1">
      <protection locked="0"/>
    </xf>
    <xf numFmtId="0" fontId="0" fillId="0" borderId="4" xfId="0" applyBorder="1" applyAlignment="1" applyProtection="1">
      <alignment vertical="center"/>
      <protection locked="0"/>
    </xf>
    <xf numFmtId="0" fontId="0" fillId="0" borderId="8" xfId="0" applyBorder="1" applyProtection="1">
      <protection locked="0"/>
    </xf>
    <xf numFmtId="0" fontId="0" fillId="0" borderId="4" xfId="0" applyBorder="1" applyAlignment="1" applyProtection="1">
      <alignment vertical="center" wrapText="1"/>
      <protection locked="0"/>
    </xf>
    <xf numFmtId="0" fontId="0" fillId="0" borderId="8" xfId="0" applyBorder="1" applyAlignment="1" applyProtection="1">
      <alignment horizontal="center"/>
      <protection locked="0"/>
    </xf>
    <xf numFmtId="0" fontId="5" fillId="0" borderId="4" xfId="0" applyFont="1" applyBorder="1" applyAlignment="1">
      <alignment vertical="center"/>
    </xf>
    <xf numFmtId="0" fontId="2" fillId="5" borderId="11" xfId="0" applyFont="1" applyFill="1" applyBorder="1" applyAlignment="1" applyProtection="1">
      <alignment vertical="center"/>
      <protection locked="0"/>
    </xf>
    <xf numFmtId="0" fontId="0" fillId="5" borderId="12" xfId="0" applyFill="1" applyBorder="1" applyAlignment="1" applyProtection="1">
      <alignment vertical="center"/>
      <protection locked="0"/>
    </xf>
    <xf numFmtId="0" fontId="0" fillId="5" borderId="12" xfId="0" applyFill="1" applyBorder="1" applyAlignment="1">
      <alignment vertical="center"/>
    </xf>
    <xf numFmtId="44" fontId="2" fillId="5" borderId="12" xfId="0" applyNumberFormat="1" applyFont="1" applyFill="1" applyBorder="1" applyAlignment="1" applyProtection="1">
      <alignment vertical="center"/>
      <protection locked="0"/>
    </xf>
    <xf numFmtId="0" fontId="0" fillId="5" borderId="13" xfId="0" applyFill="1" applyBorder="1" applyAlignment="1" applyProtection="1">
      <alignment vertical="center"/>
      <protection locked="0"/>
    </xf>
    <xf numFmtId="0" fontId="0" fillId="4" borderId="0" xfId="0" applyFill="1" applyAlignment="1">
      <alignment horizontal="center"/>
    </xf>
    <xf numFmtId="0" fontId="0" fillId="6" borderId="3" xfId="0" applyFill="1" applyBorder="1"/>
    <xf numFmtId="0" fontId="2" fillId="6" borderId="4" xfId="0" applyFont="1" applyFill="1" applyBorder="1"/>
    <xf numFmtId="44" fontId="0" fillId="6" borderId="0" xfId="1" applyFont="1" applyFill="1" applyBorder="1"/>
    <xf numFmtId="0" fontId="0" fillId="6" borderId="0" xfId="0" applyFill="1"/>
    <xf numFmtId="0" fontId="0" fillId="6" borderId="8" xfId="0" applyFill="1" applyBorder="1"/>
    <xf numFmtId="0" fontId="0" fillId="6" borderId="9" xfId="0" applyFill="1" applyBorder="1"/>
    <xf numFmtId="0" fontId="0" fillId="6" borderId="10" xfId="0" applyFill="1" applyBorder="1"/>
    <xf numFmtId="0" fontId="0" fillId="4" borderId="0" xfId="0" applyFill="1" applyAlignment="1">
      <alignment horizontal="center" wrapText="1"/>
    </xf>
    <xf numFmtId="44" fontId="2" fillId="6" borderId="0" xfId="1" applyFont="1" applyFill="1" applyBorder="1"/>
    <xf numFmtId="44" fontId="0" fillId="6" borderId="9" xfId="1" applyFont="1" applyFill="1" applyBorder="1"/>
    <xf numFmtId="0" fontId="2" fillId="4" borderId="0" xfId="0" applyFont="1" applyFill="1" applyAlignment="1">
      <alignment horizontal="center" wrapText="1"/>
    </xf>
    <xf numFmtId="0" fontId="0" fillId="2" borderId="13" xfId="0" applyFill="1" applyBorder="1"/>
    <xf numFmtId="44" fontId="0" fillId="2" borderId="14" xfId="1" applyFont="1" applyFill="1" applyBorder="1"/>
    <xf numFmtId="0" fontId="4" fillId="0" borderId="4" xfId="0" applyFont="1" applyBorder="1" applyAlignment="1">
      <alignment horizontal="left" vertical="center" wrapText="1"/>
    </xf>
    <xf numFmtId="44" fontId="0" fillId="0" borderId="0" xfId="1" applyFont="1" applyFill="1" applyBorder="1" applyAlignment="1" applyProtection="1">
      <alignment vertical="center"/>
    </xf>
    <xf numFmtId="0" fontId="3" fillId="2" borderId="2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center"/>
    </xf>
    <xf numFmtId="0" fontId="2" fillId="3" borderId="2" xfId="0" applyFont="1" applyFill="1" applyBorder="1" applyAlignment="1">
      <alignment horizontal="center" wrapText="1"/>
    </xf>
    <xf numFmtId="0" fontId="2" fillId="3" borderId="7" xfId="0" applyFont="1" applyFill="1" applyBorder="1" applyAlignment="1">
      <alignment horizontal="center" wrapText="1"/>
    </xf>
    <xf numFmtId="0" fontId="2" fillId="3" borderId="3" xfId="0" applyFont="1" applyFill="1" applyBorder="1" applyAlignment="1">
      <alignment horizontal="center" wrapText="1"/>
    </xf>
    <xf numFmtId="0" fontId="2" fillId="6" borderId="2" xfId="0" applyFont="1" applyFill="1" applyBorder="1" applyAlignment="1">
      <alignment horizontal="center" wrapText="1"/>
    </xf>
    <xf numFmtId="0" fontId="2" fillId="6" borderId="7" xfId="0" applyFont="1" applyFill="1" applyBorder="1" applyAlignment="1">
      <alignment horizontal="center" wrapText="1"/>
    </xf>
    <xf numFmtId="0" fontId="0" fillId="4" borderId="0" xfId="0" applyFill="1" applyAlignment="1">
      <alignment horizontal="center" wrapText="1"/>
    </xf>
    <xf numFmtId="0" fontId="0" fillId="4" borderId="0" xfId="0" applyFill="1" applyAlignment="1">
      <alignment horizontal="center"/>
    </xf>
    <xf numFmtId="0" fontId="2" fillId="2" borderId="11" xfId="0" applyFon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0" fontId="2" fillId="5" borderId="2" xfId="0" applyFont="1" applyFill="1" applyBorder="1" applyAlignment="1" applyProtection="1">
      <alignment horizontal="center" vertical="center" wrapText="1"/>
      <protection locked="0"/>
    </xf>
    <xf numFmtId="0" fontId="2" fillId="5" borderId="7" xfId="0" applyFont="1" applyFill="1" applyBorder="1" applyAlignment="1" applyProtection="1">
      <alignment horizontal="center" vertical="center"/>
      <protection locked="0"/>
    </xf>
    <xf numFmtId="0" fontId="2" fillId="5" borderId="3" xfId="0" applyFont="1" applyFill="1" applyBorder="1" applyAlignment="1" applyProtection="1">
      <alignment horizontal="center" vertical="center"/>
      <protection locked="0"/>
    </xf>
    <xf numFmtId="0" fontId="0" fillId="0" borderId="8" xfId="0" applyBorder="1" applyAlignment="1" applyProtection="1">
      <alignment vertical="center"/>
      <protection locked="0"/>
    </xf>
    <xf numFmtId="0" fontId="0" fillId="2" borderId="4" xfId="0" applyFill="1" applyBorder="1" applyAlignment="1">
      <alignment wrapText="1"/>
    </xf>
    <xf numFmtId="44" fontId="0" fillId="2" borderId="15" xfId="1" applyFont="1" applyFill="1" applyBorder="1"/>
    <xf numFmtId="44" fontId="0" fillId="2" borderId="16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44" fontId="0" fillId="2" borderId="17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2" fillId="2" borderId="2" xfId="0" applyFont="1" applyFill="1" applyBorder="1" applyAlignment="1" applyProtection="1">
      <alignment horizontal="center" vertical="center" wrapText="1"/>
      <protection locked="0"/>
    </xf>
    <xf numFmtId="0" fontId="2" fillId="2" borderId="7" xfId="0" applyFont="1" applyFill="1" applyBorder="1" applyAlignment="1" applyProtection="1">
      <alignment horizontal="center" vertical="center"/>
      <protection locked="0"/>
    </xf>
    <xf numFmtId="0" fontId="2" fillId="2" borderId="3" xfId="0" applyFont="1" applyFill="1" applyBorder="1" applyAlignment="1" applyProtection="1">
      <alignment horizontal="center" vertical="center"/>
      <protection locked="0"/>
    </xf>
    <xf numFmtId="0" fontId="0" fillId="0" borderId="0" xfId="0" applyBorder="1"/>
    <xf numFmtId="0" fontId="7" fillId="0" borderId="4" xfId="0" applyFont="1" applyBorder="1" applyAlignment="1">
      <alignment horizontal="left" vertical="center" wrapText="1"/>
    </xf>
    <xf numFmtId="0" fontId="4" fillId="0" borderId="4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 applyProtection="1">
      <alignment horizontal="center" vertical="center"/>
      <protection locked="0"/>
    </xf>
    <xf numFmtId="0" fontId="2" fillId="2" borderId="11" xfId="0" applyFont="1" applyFill="1" applyBorder="1" applyAlignment="1" applyProtection="1">
      <alignment vertical="center"/>
      <protection locked="0"/>
    </xf>
    <xf numFmtId="0" fontId="0" fillId="2" borderId="12" xfId="0" applyFill="1" applyBorder="1" applyAlignment="1" applyProtection="1">
      <alignment vertical="center"/>
      <protection locked="0"/>
    </xf>
    <xf numFmtId="0" fontId="0" fillId="2" borderId="12" xfId="0" applyFill="1" applyBorder="1" applyAlignment="1">
      <alignment vertical="center"/>
    </xf>
    <xf numFmtId="44" fontId="2" fillId="2" borderId="12" xfId="0" applyNumberFormat="1" applyFont="1" applyFill="1" applyBorder="1" applyAlignment="1" applyProtection="1">
      <alignment vertical="center"/>
      <protection locked="0"/>
    </xf>
    <xf numFmtId="0" fontId="0" fillId="2" borderId="13" xfId="0" applyFill="1" applyBorder="1" applyAlignment="1" applyProtection="1">
      <alignment vertical="center"/>
      <protection locked="0"/>
    </xf>
    <xf numFmtId="44" fontId="0" fillId="0" borderId="0" xfId="0" applyNumberFormat="1" applyBorder="1"/>
    <xf numFmtId="9" fontId="0" fillId="0" borderId="0" xfId="0" applyNumberFormat="1" applyBorder="1"/>
    <xf numFmtId="44" fontId="2" fillId="0" borderId="0" xfId="0" applyNumberFormat="1" applyFont="1" applyFill="1" applyBorder="1" applyAlignment="1" applyProtection="1">
      <alignment horizontal="center" vertical="center"/>
      <protection locked="0"/>
    </xf>
    <xf numFmtId="0" fontId="2" fillId="3" borderId="2" xfId="0" applyFont="1" applyFill="1" applyBorder="1" applyAlignment="1" applyProtection="1">
      <alignment horizontal="center" vertical="center" wrapText="1"/>
      <protection locked="0"/>
    </xf>
    <xf numFmtId="0" fontId="2" fillId="3" borderId="7" xfId="0" applyFont="1" applyFill="1" applyBorder="1" applyAlignment="1" applyProtection="1">
      <alignment horizontal="center" vertical="center"/>
      <protection locked="0"/>
    </xf>
    <xf numFmtId="0" fontId="2" fillId="3" borderId="11" xfId="0" applyFont="1" applyFill="1" applyBorder="1" applyAlignment="1" applyProtection="1">
      <alignment vertical="center"/>
      <protection locked="0"/>
    </xf>
    <xf numFmtId="0" fontId="0" fillId="3" borderId="12" xfId="0" applyFill="1" applyBorder="1" applyAlignment="1" applyProtection="1">
      <alignment vertical="center"/>
      <protection locked="0"/>
    </xf>
    <xf numFmtId="0" fontId="0" fillId="3" borderId="12" xfId="0" applyFill="1" applyBorder="1" applyAlignment="1">
      <alignment vertical="center"/>
    </xf>
    <xf numFmtId="44" fontId="2" fillId="3" borderId="12" xfId="0" applyNumberFormat="1" applyFont="1" applyFill="1" applyBorder="1" applyAlignment="1" applyProtection="1">
      <alignment vertical="center"/>
      <protection locked="0"/>
    </xf>
    <xf numFmtId="0" fontId="2" fillId="3" borderId="3" xfId="0" applyFont="1" applyFill="1" applyBorder="1" applyAlignment="1" applyProtection="1">
      <alignment horizontal="center" vertical="center"/>
      <protection locked="0"/>
    </xf>
    <xf numFmtId="9" fontId="0" fillId="0" borderId="8" xfId="0" applyNumberFormat="1" applyBorder="1"/>
    <xf numFmtId="0" fontId="0" fillId="3" borderId="13" xfId="0" applyFill="1" applyBorder="1" applyAlignment="1" applyProtection="1">
      <alignment vertical="center"/>
      <protection locked="0"/>
    </xf>
    <xf numFmtId="0" fontId="7" fillId="0" borderId="4" xfId="0" applyFont="1" applyBorder="1" applyAlignment="1">
      <alignment horizontal="left" vertical="top" wrapText="1"/>
    </xf>
    <xf numFmtId="0" fontId="2" fillId="7" borderId="2" xfId="0" applyFont="1" applyFill="1" applyBorder="1" applyAlignment="1" applyProtection="1">
      <alignment horizontal="center" vertical="center" wrapText="1"/>
      <protection locked="0"/>
    </xf>
    <xf numFmtId="0" fontId="2" fillId="7" borderId="7" xfId="0" applyFont="1" applyFill="1" applyBorder="1" applyAlignment="1" applyProtection="1">
      <alignment horizontal="center" vertical="center"/>
      <protection locked="0"/>
    </xf>
    <xf numFmtId="0" fontId="2" fillId="7" borderId="3" xfId="0" applyFont="1" applyFill="1" applyBorder="1" applyAlignment="1" applyProtection="1">
      <alignment horizontal="center" vertical="center"/>
      <protection locked="0"/>
    </xf>
    <xf numFmtId="0" fontId="2" fillId="7" borderId="11" xfId="0" applyFont="1" applyFill="1" applyBorder="1" applyAlignment="1" applyProtection="1">
      <alignment vertical="center"/>
      <protection locked="0"/>
    </xf>
    <xf numFmtId="0" fontId="0" fillId="7" borderId="12" xfId="0" applyFill="1" applyBorder="1" applyAlignment="1" applyProtection="1">
      <alignment vertical="center"/>
      <protection locked="0"/>
    </xf>
    <xf numFmtId="0" fontId="0" fillId="7" borderId="12" xfId="0" applyFill="1" applyBorder="1" applyAlignment="1">
      <alignment vertical="center"/>
    </xf>
    <xf numFmtId="44" fontId="2" fillId="7" borderId="12" xfId="0" applyNumberFormat="1" applyFont="1" applyFill="1" applyBorder="1" applyAlignment="1" applyProtection="1">
      <alignment vertical="center"/>
      <protection locked="0"/>
    </xf>
    <xf numFmtId="0" fontId="0" fillId="7" borderId="13" xfId="0" applyFill="1" applyBorder="1" applyAlignment="1" applyProtection="1">
      <alignment vertical="center"/>
      <protection locked="0"/>
    </xf>
    <xf numFmtId="0" fontId="0" fillId="4" borderId="0" xfId="0" applyFill="1" applyBorder="1"/>
    <xf numFmtId="0" fontId="0" fillId="4" borderId="0" xfId="0" applyFill="1" applyBorder="1" applyAlignment="1" applyProtection="1">
      <alignment vertical="center"/>
      <protection locked="0"/>
    </xf>
    <xf numFmtId="44" fontId="0" fillId="4" borderId="0" xfId="0" applyNumberFormat="1" applyFill="1"/>
    <xf numFmtId="0" fontId="6" fillId="6" borderId="6" xfId="0" applyFont="1" applyFill="1" applyBorder="1"/>
    <xf numFmtId="0" fontId="0" fillId="0" borderId="1" xfId="0" applyBorder="1"/>
    <xf numFmtId="44" fontId="0" fillId="0" borderId="1" xfId="1" applyFont="1" applyFill="1" applyBorder="1" applyAlignment="1" applyProtection="1">
      <alignment vertical="center"/>
    </xf>
    <xf numFmtId="44" fontId="0" fillId="0" borderId="1" xfId="0" applyNumberFormat="1" applyBorder="1"/>
    <xf numFmtId="9" fontId="0" fillId="0" borderId="1" xfId="0" applyNumberFormat="1" applyBorder="1"/>
    <xf numFmtId="0" fontId="0" fillId="0" borderId="8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vertical="center"/>
    </xf>
    <xf numFmtId="0" fontId="2" fillId="8" borderId="2" xfId="0" applyFont="1" applyFill="1" applyBorder="1" applyAlignment="1" applyProtection="1">
      <alignment horizontal="center" vertical="center" wrapText="1"/>
      <protection locked="0"/>
    </xf>
    <xf numFmtId="0" fontId="2" fillId="8" borderId="7" xfId="0" applyFont="1" applyFill="1" applyBorder="1" applyAlignment="1" applyProtection="1">
      <alignment horizontal="center" vertical="center"/>
      <protection locked="0"/>
    </xf>
    <xf numFmtId="0" fontId="2" fillId="8" borderId="3" xfId="0" applyFont="1" applyFill="1" applyBorder="1" applyAlignment="1" applyProtection="1">
      <alignment horizontal="center" vertical="center"/>
      <protection locked="0"/>
    </xf>
    <xf numFmtId="0" fontId="2" fillId="8" borderId="11" xfId="0" applyFont="1" applyFill="1" applyBorder="1" applyAlignment="1" applyProtection="1">
      <alignment vertical="center"/>
      <protection locked="0"/>
    </xf>
    <xf numFmtId="0" fontId="0" fillId="8" borderId="12" xfId="0" applyFill="1" applyBorder="1" applyAlignment="1" applyProtection="1">
      <alignment vertical="center"/>
      <protection locked="0"/>
    </xf>
    <xf numFmtId="0" fontId="0" fillId="8" borderId="12" xfId="0" applyFill="1" applyBorder="1" applyAlignment="1">
      <alignment vertical="center"/>
    </xf>
    <xf numFmtId="44" fontId="2" fillId="8" borderId="12" xfId="0" applyNumberFormat="1" applyFont="1" applyFill="1" applyBorder="1" applyAlignment="1" applyProtection="1">
      <alignment vertical="center"/>
      <protection locked="0"/>
    </xf>
    <xf numFmtId="0" fontId="0" fillId="8" borderId="13" xfId="0" applyFill="1" applyBorder="1" applyAlignment="1" applyProtection="1">
      <alignment vertical="center"/>
      <protection locked="0"/>
    </xf>
    <xf numFmtId="0" fontId="2" fillId="9" borderId="2" xfId="0" applyFont="1" applyFill="1" applyBorder="1" applyAlignment="1" applyProtection="1">
      <alignment horizontal="center" vertical="center" wrapText="1"/>
      <protection locked="0"/>
    </xf>
    <xf numFmtId="0" fontId="2" fillId="9" borderId="7" xfId="0" applyFont="1" applyFill="1" applyBorder="1" applyAlignment="1" applyProtection="1">
      <alignment horizontal="center" vertical="center"/>
      <protection locked="0"/>
    </xf>
    <xf numFmtId="0" fontId="2" fillId="9" borderId="3" xfId="0" applyFont="1" applyFill="1" applyBorder="1" applyAlignment="1" applyProtection="1">
      <alignment horizontal="center" vertical="center"/>
      <protection locked="0"/>
    </xf>
    <xf numFmtId="0" fontId="2" fillId="9" borderId="11" xfId="0" applyFont="1" applyFill="1" applyBorder="1" applyAlignment="1" applyProtection="1">
      <alignment vertical="center"/>
      <protection locked="0"/>
    </xf>
    <xf numFmtId="0" fontId="0" fillId="9" borderId="12" xfId="0" applyFill="1" applyBorder="1" applyAlignment="1" applyProtection="1">
      <alignment vertical="center"/>
      <protection locked="0"/>
    </xf>
    <xf numFmtId="0" fontId="0" fillId="9" borderId="12" xfId="0" applyFill="1" applyBorder="1" applyAlignment="1">
      <alignment vertical="center"/>
    </xf>
    <xf numFmtId="44" fontId="2" fillId="9" borderId="12" xfId="0" applyNumberFormat="1" applyFont="1" applyFill="1" applyBorder="1" applyAlignment="1" applyProtection="1">
      <alignment vertical="center"/>
      <protection locked="0"/>
    </xf>
    <xf numFmtId="0" fontId="0" fillId="9" borderId="13" xfId="0" applyFill="1" applyBorder="1" applyAlignment="1" applyProtection="1">
      <alignment vertical="center"/>
      <protection locked="0"/>
    </xf>
    <xf numFmtId="0" fontId="0" fillId="0" borderId="4" xfId="0" applyBorder="1"/>
    <xf numFmtId="0" fontId="2" fillId="10" borderId="2" xfId="0" applyFont="1" applyFill="1" applyBorder="1" applyAlignment="1" applyProtection="1">
      <alignment horizontal="center" vertical="center" wrapText="1"/>
      <protection locked="0"/>
    </xf>
    <xf numFmtId="0" fontId="2" fillId="10" borderId="7" xfId="0" applyFont="1" applyFill="1" applyBorder="1" applyAlignment="1" applyProtection="1">
      <alignment horizontal="center" vertical="center"/>
      <protection locked="0"/>
    </xf>
    <xf numFmtId="0" fontId="2" fillId="10" borderId="3" xfId="0" applyFont="1" applyFill="1" applyBorder="1" applyAlignment="1" applyProtection="1">
      <alignment horizontal="center" vertical="center"/>
      <protection locked="0"/>
    </xf>
    <xf numFmtId="0" fontId="2" fillId="10" borderId="11" xfId="0" applyFont="1" applyFill="1" applyBorder="1" applyAlignment="1" applyProtection="1">
      <alignment vertical="center"/>
      <protection locked="0"/>
    </xf>
    <xf numFmtId="0" fontId="0" fillId="10" borderId="12" xfId="0" applyFill="1" applyBorder="1" applyAlignment="1" applyProtection="1">
      <alignment vertical="center"/>
      <protection locked="0"/>
    </xf>
    <xf numFmtId="0" fontId="0" fillId="10" borderId="12" xfId="0" applyFill="1" applyBorder="1" applyAlignment="1">
      <alignment vertical="center"/>
    </xf>
    <xf numFmtId="44" fontId="2" fillId="10" borderId="12" xfId="0" applyNumberFormat="1" applyFont="1" applyFill="1" applyBorder="1" applyAlignment="1" applyProtection="1">
      <alignment vertical="center"/>
      <protection locked="0"/>
    </xf>
    <xf numFmtId="0" fontId="0" fillId="10" borderId="13" xfId="0" applyFill="1" applyBorder="1" applyAlignment="1" applyProtection="1">
      <alignment vertical="center"/>
      <protection locked="0"/>
    </xf>
    <xf numFmtId="0" fontId="8" fillId="0" borderId="4" xfId="0" applyFont="1" applyBorder="1"/>
  </cellXfs>
  <cellStyles count="2">
    <cellStyle name="Normale" xfId="0" builtinId="0"/>
    <cellStyle name="Valuta" xfId="1" builtinId="4"/>
  </cellStyles>
  <dxfs count="1">
    <dxf>
      <fill>
        <patternFill>
          <bgColor rgb="FFFFFF00"/>
        </patternFill>
      </fill>
    </dxf>
  </dxfs>
  <tableStyles count="0" defaultTableStyle="TableStyleMedium2" defaultPivotStyle="PivotStyleLight16"/>
  <colors>
    <mruColors>
      <color rgb="FFBEF8F7"/>
      <color rgb="FFFFE7FF"/>
      <color rgb="FFF2EB92"/>
      <color rgb="FFFFCCFF"/>
      <color rgb="FFFFFFD9"/>
      <color rgb="FFFFDD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microsoft.com/office/2022/10/relationships/richValueRel" Target="richData/richValueRel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eetMetadata" Target="metadata.xml"/><Relationship Id="rId17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microsoft.com/office/2017/06/relationships/rdRichValueStructure" Target="richData/rdrichvaluestructure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9525</xdr:rowOff>
    </xdr:from>
    <xdr:to>
      <xdr:col>8</xdr:col>
      <xdr:colOff>476250</xdr:colOff>
      <xdr:row>7</xdr:row>
      <xdr:rowOff>4763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67227509-001F-44AB-0896-68C749607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9525"/>
          <a:ext cx="8858250" cy="1328738"/>
        </a:xfrm>
        <a:prstGeom prst="rect">
          <a:avLst/>
        </a:prstGeom>
      </xdr:spPr>
    </xdr:pic>
    <xdr:clientData/>
  </xdr:twoCellAnchor>
  <xdr:oneCellAnchor>
    <xdr:from>
      <xdr:col>1</xdr:col>
      <xdr:colOff>1753076</xdr:colOff>
      <xdr:row>6</xdr:row>
      <xdr:rowOff>183616</xdr:rowOff>
    </xdr:from>
    <xdr:ext cx="4516044" cy="749821"/>
    <xdr:sp macro="" textlink="">
      <xdr:nvSpPr>
        <xdr:cNvPr id="6" name="Rettangolo 5">
          <a:extLst>
            <a:ext uri="{FF2B5EF4-FFF2-40B4-BE49-F238E27FC236}">
              <a16:creationId xmlns:a16="http://schemas.microsoft.com/office/drawing/2014/main" id="{094A6D5A-C454-5D78-D23B-6AAA92B11D20}"/>
            </a:ext>
          </a:extLst>
        </xdr:cNvPr>
        <xdr:cNvSpPr/>
      </xdr:nvSpPr>
      <xdr:spPr>
        <a:xfrm>
          <a:off x="2153126" y="1326616"/>
          <a:ext cx="4516044" cy="749821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it-IT" sz="14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46°</a:t>
          </a:r>
          <a:r>
            <a:rPr lang="it-IT" sz="1400" b="0" cap="none" spc="0" baseline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 EDIZIONE DEL MEETING DI RIMINI  - 22-27 AGOSTO 2025</a:t>
          </a:r>
          <a:endParaRPr lang="it-IT" sz="1400" b="0" cap="none" spc="0">
            <a:ln w="0"/>
            <a:solidFill>
              <a:schemeClr val="accent1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r>
            <a:rPr lang="it-IT" sz="14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Inviare il seguente modulo a </a:t>
          </a:r>
          <a:r>
            <a:rPr lang="it-IT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matilde.frega@iegexpo.it </a:t>
          </a:r>
        </a:p>
        <a:p>
          <a:pPr algn="ctr"/>
          <a:r>
            <a:rPr lang="it-IT" sz="1400" b="0" cap="none" spc="0" baseline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+mn-lt"/>
              <a:ea typeface="+mn-ea"/>
              <a:cs typeface="+mn-cs"/>
            </a:rPr>
            <a:t>TERMINE ULTIMO: 4 AGOSTO 2025</a:t>
          </a:r>
        </a:p>
      </xdr:txBody>
    </xdr:sp>
    <xdr:clientData/>
  </xdr:one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</richValueRels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A715A-17F2-4413-9C01-D8E266386499}">
  <sheetPr>
    <tabColor rgb="FFFF0000"/>
  </sheetPr>
  <dimension ref="B8:Y40"/>
  <sheetViews>
    <sheetView topLeftCell="A14" zoomScaleNormal="100" workbookViewId="0">
      <selection activeCell="B43" sqref="B43"/>
    </sheetView>
  </sheetViews>
  <sheetFormatPr defaultRowHeight="15" x14ac:dyDescent="0.25"/>
  <cols>
    <col min="1" max="1" width="6" style="2" customWidth="1"/>
    <col min="2" max="2" width="34.42578125" style="2" customWidth="1"/>
    <col min="3" max="3" width="28.85546875" style="3" customWidth="1"/>
    <col min="4" max="7" width="9.140625" style="2"/>
    <col min="8" max="8" width="25.85546875" style="2" customWidth="1"/>
    <col min="9" max="10" width="9.140625" style="2"/>
    <col min="11" max="11" width="7.140625" style="2" customWidth="1"/>
    <col min="12" max="16384" width="9.140625" style="2"/>
  </cols>
  <sheetData>
    <row r="8" spans="2:8" ht="36" customHeight="1" x14ac:dyDescent="0.25">
      <c r="C8" s="2"/>
    </row>
    <row r="11" spans="2:8" x14ac:dyDescent="0.25">
      <c r="B11" s="49" t="s">
        <v>3</v>
      </c>
      <c r="C11" s="50"/>
      <c r="F11" s="58" t="s">
        <v>41</v>
      </c>
      <c r="G11" s="59"/>
      <c r="H11" s="45"/>
    </row>
    <row r="12" spans="2:8" x14ac:dyDescent="0.25">
      <c r="B12" s="5" t="s">
        <v>4</v>
      </c>
      <c r="C12" s="6"/>
      <c r="F12" s="58" t="s">
        <v>42</v>
      </c>
      <c r="G12" s="59"/>
      <c r="H12" s="45"/>
    </row>
    <row r="13" spans="2:8" x14ac:dyDescent="0.25">
      <c r="B13" s="5" t="s">
        <v>5</v>
      </c>
      <c r="C13" s="6"/>
      <c r="F13" s="58" t="s">
        <v>47</v>
      </c>
      <c r="G13" s="59"/>
      <c r="H13" s="45"/>
    </row>
    <row r="14" spans="2:8" x14ac:dyDescent="0.25">
      <c r="B14" s="5" t="s">
        <v>6</v>
      </c>
      <c r="C14" s="6"/>
    </row>
    <row r="15" spans="2:8" x14ac:dyDescent="0.25">
      <c r="B15" s="5" t="s">
        <v>7</v>
      </c>
      <c r="C15" s="6"/>
      <c r="F15" s="58" t="s">
        <v>43</v>
      </c>
      <c r="G15" s="59"/>
      <c r="H15" s="45"/>
    </row>
    <row r="16" spans="2:8" x14ac:dyDescent="0.25">
      <c r="B16" s="5" t="s">
        <v>8</v>
      </c>
      <c r="C16" s="6"/>
    </row>
    <row r="17" spans="2:25" x14ac:dyDescent="0.25">
      <c r="B17" s="5" t="s">
        <v>9</v>
      </c>
      <c r="C17" s="6"/>
    </row>
    <row r="18" spans="2:25" x14ac:dyDescent="0.25">
      <c r="B18" s="5" t="s">
        <v>10</v>
      </c>
      <c r="C18" s="6"/>
    </row>
    <row r="19" spans="2:25" x14ac:dyDescent="0.25">
      <c r="B19" s="5" t="s">
        <v>11</v>
      </c>
      <c r="C19" s="6"/>
    </row>
    <row r="20" spans="2:25" x14ac:dyDescent="0.25">
      <c r="B20" s="5" t="s">
        <v>46</v>
      </c>
      <c r="C20" s="6"/>
    </row>
    <row r="21" spans="2:25" x14ac:dyDescent="0.25">
      <c r="B21" s="5" t="s">
        <v>12</v>
      </c>
      <c r="C21" s="6"/>
    </row>
    <row r="22" spans="2:25" x14ac:dyDescent="0.25">
      <c r="B22" s="5" t="s">
        <v>13</v>
      </c>
      <c r="C22" s="6"/>
      <c r="Q22" s="56"/>
      <c r="R22" s="57"/>
      <c r="S22" s="57"/>
      <c r="T22" s="57"/>
      <c r="U22" s="57"/>
      <c r="V22" s="57"/>
      <c r="W22" s="57"/>
      <c r="X22" s="57"/>
      <c r="Y22" s="57"/>
    </row>
    <row r="23" spans="2:25" x14ac:dyDescent="0.25">
      <c r="B23" s="5" t="s">
        <v>44</v>
      </c>
      <c r="C23" s="46"/>
      <c r="Q23" s="41"/>
      <c r="R23" s="33"/>
      <c r="S23" s="33"/>
      <c r="T23" s="33"/>
      <c r="U23" s="33"/>
      <c r="V23" s="33"/>
      <c r="W23" s="33"/>
      <c r="X23" s="33"/>
      <c r="Y23" s="33"/>
    </row>
    <row r="24" spans="2:25" ht="13.5" customHeight="1" x14ac:dyDescent="0.25">
      <c r="B24" s="5" t="s">
        <v>45</v>
      </c>
      <c r="C24" s="46"/>
      <c r="Q24" s="41"/>
      <c r="R24" s="33"/>
      <c r="S24" s="33"/>
      <c r="T24" s="33"/>
      <c r="U24" s="33"/>
      <c r="V24" s="33"/>
      <c r="W24" s="33"/>
      <c r="X24" s="33"/>
      <c r="Y24" s="33"/>
    </row>
    <row r="25" spans="2:25" ht="30" x14ac:dyDescent="0.25">
      <c r="B25" s="64" t="s">
        <v>14</v>
      </c>
      <c r="C25" s="65"/>
    </row>
    <row r="26" spans="2:25" x14ac:dyDescent="0.25">
      <c r="B26" s="64" t="s">
        <v>53</v>
      </c>
      <c r="C26" s="66" t="b">
        <v>0</v>
      </c>
    </row>
    <row r="27" spans="2:25" x14ac:dyDescent="0.25">
      <c r="B27" s="7" t="s">
        <v>52</v>
      </c>
      <c r="C27" s="67" t="b">
        <v>0</v>
      </c>
    </row>
    <row r="28" spans="2:25" x14ac:dyDescent="0.25">
      <c r="B28" s="4"/>
    </row>
    <row r="30" spans="2:25" ht="29.25" customHeight="1" x14ac:dyDescent="0.25">
      <c r="B30" s="51" t="s">
        <v>15</v>
      </c>
      <c r="C30" s="52"/>
      <c r="D30" s="52"/>
      <c r="E30" s="52"/>
      <c r="F30" s="52"/>
      <c r="G30" s="52"/>
      <c r="H30" s="52"/>
      <c r="I30" s="52"/>
      <c r="J30" s="53"/>
      <c r="K30" s="44"/>
    </row>
    <row r="31" spans="2:25" x14ac:dyDescent="0.25">
      <c r="B31" s="8" t="s">
        <v>2</v>
      </c>
      <c r="C31" s="9" t="b">
        <v>0</v>
      </c>
      <c r="D31" s="10"/>
      <c r="E31" s="10"/>
      <c r="F31" s="10"/>
      <c r="G31" s="10"/>
      <c r="H31" s="10"/>
      <c r="I31" s="10"/>
      <c r="J31" s="11"/>
    </row>
    <row r="32" spans="2:25" x14ac:dyDescent="0.25">
      <c r="B32" s="8" t="s">
        <v>87</v>
      </c>
      <c r="C32" s="9" t="b">
        <v>0</v>
      </c>
      <c r="D32" s="10"/>
      <c r="E32" s="10"/>
      <c r="F32" s="10"/>
      <c r="G32" s="10"/>
      <c r="H32" s="10"/>
      <c r="I32" s="10"/>
      <c r="J32" s="11"/>
    </row>
    <row r="33" spans="2:10" x14ac:dyDescent="0.25">
      <c r="B33" s="8" t="s">
        <v>0</v>
      </c>
      <c r="C33" s="9" t="b">
        <v>0</v>
      </c>
      <c r="D33" s="10"/>
      <c r="E33" s="10"/>
      <c r="F33" s="10"/>
      <c r="G33" s="10"/>
      <c r="H33" s="10"/>
      <c r="I33" s="10"/>
      <c r="J33" s="11"/>
    </row>
    <row r="34" spans="2:10" x14ac:dyDescent="0.25">
      <c r="B34" s="12" t="s">
        <v>1</v>
      </c>
      <c r="C34" s="13" t="b">
        <v>0</v>
      </c>
      <c r="D34" s="14"/>
      <c r="E34" s="14"/>
      <c r="F34" s="14"/>
      <c r="G34" s="14"/>
      <c r="H34" s="14"/>
      <c r="I34" s="14"/>
      <c r="J34" s="15"/>
    </row>
    <row r="37" spans="2:10" ht="42" customHeight="1" x14ac:dyDescent="0.25">
      <c r="B37" s="54" t="s">
        <v>40</v>
      </c>
      <c r="C37" s="55"/>
      <c r="D37" s="55"/>
      <c r="E37" s="55"/>
      <c r="F37" s="55"/>
      <c r="G37" s="55"/>
      <c r="H37" s="55"/>
      <c r="I37" s="55"/>
      <c r="J37" s="34"/>
    </row>
    <row r="38" spans="2:10" x14ac:dyDescent="0.25">
      <c r="B38" s="35"/>
      <c r="C38" s="36"/>
      <c r="D38" s="37"/>
      <c r="E38" s="37"/>
      <c r="F38" s="37"/>
      <c r="G38" s="37"/>
      <c r="H38" s="37"/>
      <c r="I38" s="37"/>
      <c r="J38" s="38"/>
    </row>
    <row r="39" spans="2:10" x14ac:dyDescent="0.25">
      <c r="B39" s="35" t="s">
        <v>39</v>
      </c>
      <c r="C39" s="42" t="e">
        <f>ARREDI!D21+'ALLACCI IDRICI'!D12</f>
        <v>#REF!</v>
      </c>
      <c r="D39" s="37"/>
      <c r="E39" s="37"/>
      <c r="F39" s="37"/>
      <c r="G39" s="37"/>
      <c r="H39" s="37"/>
      <c r="I39" s="37"/>
      <c r="J39" s="38"/>
    </row>
    <row r="40" spans="2:10" x14ac:dyDescent="0.25">
      <c r="B40" s="104" t="s">
        <v>89</v>
      </c>
      <c r="C40" s="43"/>
      <c r="D40" s="39"/>
      <c r="E40" s="39"/>
      <c r="F40" s="39"/>
      <c r="G40" s="39"/>
      <c r="H40" s="39"/>
      <c r="I40" s="39"/>
      <c r="J40" s="40"/>
    </row>
  </sheetData>
  <mergeCells count="8">
    <mergeCell ref="B11:C11"/>
    <mergeCell ref="B30:J30"/>
    <mergeCell ref="B37:I37"/>
    <mergeCell ref="Q22:Y22"/>
    <mergeCell ref="F11:G11"/>
    <mergeCell ref="F12:G12"/>
    <mergeCell ref="F15:G15"/>
    <mergeCell ref="F13:G13"/>
  </mergeCells>
  <pageMargins left="0.7" right="0.7" top="0.75" bottom="0.75" header="0.3" footer="0.3"/>
  <pageSetup paperSize="9" scale="57" orientation="portrait" r:id="rId1"/>
  <colBreaks count="1" manualBreakCount="1">
    <brk id="11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1E4D2-2BC5-41CA-AF4E-460D0E6D1EF0}">
  <sheetPr>
    <tabColor rgb="FFFFCCFF"/>
  </sheetPr>
  <dimension ref="A1:AP162"/>
  <sheetViews>
    <sheetView topLeftCell="A18" workbookViewId="0">
      <selection activeCell="F15" sqref="F15"/>
    </sheetView>
  </sheetViews>
  <sheetFormatPr defaultRowHeight="15" x14ac:dyDescent="0.25"/>
  <cols>
    <col min="1" max="1" width="42.85546875" style="1" customWidth="1"/>
    <col min="2" max="2" width="9.140625" style="1"/>
    <col min="3" max="3" width="19.28515625" style="1" customWidth="1"/>
    <col min="4" max="4" width="15" style="1" customWidth="1"/>
    <col min="5" max="5" width="7.5703125" style="1" customWidth="1"/>
    <col min="6" max="6" width="25.140625" style="1" customWidth="1"/>
    <col min="7" max="16384" width="9.140625" style="1"/>
  </cols>
  <sheetData>
    <row r="1" spans="1:42" ht="31.5" customHeight="1" x14ac:dyDescent="0.25">
      <c r="A1" s="60" t="s">
        <v>23</v>
      </c>
      <c r="B1" s="61"/>
      <c r="C1" s="61"/>
      <c r="D1" s="61"/>
      <c r="E1" s="61"/>
      <c r="F1" s="6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22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</row>
    <row r="2" spans="1:42" x14ac:dyDescent="0.25">
      <c r="A2" s="16" t="s">
        <v>16</v>
      </c>
      <c r="B2" s="16" t="s">
        <v>17</v>
      </c>
      <c r="C2" s="17" t="s">
        <v>18</v>
      </c>
      <c r="D2" s="16" t="s">
        <v>19</v>
      </c>
      <c r="E2" s="16" t="s">
        <v>20</v>
      </c>
      <c r="F2" s="16" t="s">
        <v>21</v>
      </c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</row>
    <row r="3" spans="1:42" ht="129.94999999999999" customHeight="1" x14ac:dyDescent="0.25">
      <c r="A3" s="23" t="s">
        <v>22</v>
      </c>
      <c r="B3" s="18"/>
      <c r="C3" s="19">
        <v>17</v>
      </c>
      <c r="D3" s="20">
        <f>C3*B3</f>
        <v>0</v>
      </c>
      <c r="E3" s="21">
        <v>0.22</v>
      </c>
      <c r="F3" s="26" t="e" vm="1">
        <v>#VALUE!</v>
      </c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22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  <c r="AJ3" s="22"/>
      <c r="AK3" s="22"/>
      <c r="AL3" s="22"/>
      <c r="AM3" s="22"/>
      <c r="AN3" s="22"/>
      <c r="AO3" s="22"/>
      <c r="AP3" s="22"/>
    </row>
    <row r="4" spans="1:42" ht="129.94999999999999" customHeight="1" x14ac:dyDescent="0.25">
      <c r="A4" s="25" t="s">
        <v>24</v>
      </c>
      <c r="B4" s="18"/>
      <c r="C4" s="19">
        <v>50</v>
      </c>
      <c r="D4" s="20">
        <f t="shared" ref="D4:D20" si="0">C4*B4</f>
        <v>0</v>
      </c>
      <c r="E4" s="21">
        <v>0.22</v>
      </c>
      <c r="F4" s="24" t="e" vm="2">
        <v>#VALUE!</v>
      </c>
      <c r="G4" s="22"/>
      <c r="H4" s="22"/>
      <c r="I4" s="22"/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22"/>
      <c r="AF4" s="22"/>
      <c r="AG4" s="22"/>
      <c r="AH4" s="22"/>
      <c r="AI4" s="22"/>
      <c r="AJ4" s="22"/>
      <c r="AK4" s="22"/>
      <c r="AL4" s="22"/>
      <c r="AM4" s="22"/>
      <c r="AN4" s="22"/>
      <c r="AO4" s="22"/>
      <c r="AP4" s="22"/>
    </row>
    <row r="5" spans="1:42" ht="129.94999999999999" customHeight="1" x14ac:dyDescent="0.25">
      <c r="A5" s="25" t="s">
        <v>25</v>
      </c>
      <c r="C5" s="19">
        <v>165</v>
      </c>
      <c r="D5" s="20">
        <f t="shared" si="0"/>
        <v>0</v>
      </c>
      <c r="E5" s="21">
        <v>0.22</v>
      </c>
      <c r="F5" s="24" t="e" vm="3">
        <v>#VALUE!</v>
      </c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2"/>
      <c r="AD5" s="22"/>
      <c r="AE5" s="22"/>
      <c r="AF5" s="22"/>
      <c r="AG5" s="22"/>
      <c r="AH5" s="22"/>
      <c r="AI5" s="22"/>
      <c r="AJ5" s="22"/>
      <c r="AK5" s="22"/>
      <c r="AL5" s="22"/>
      <c r="AM5" s="22"/>
      <c r="AN5" s="22"/>
      <c r="AO5" s="22"/>
      <c r="AP5" s="22"/>
    </row>
    <row r="6" spans="1:42" ht="129.94999999999999" customHeight="1" x14ac:dyDescent="0.25">
      <c r="A6" s="25" t="s">
        <v>26</v>
      </c>
      <c r="B6" s="18"/>
      <c r="C6" s="19">
        <v>45</v>
      </c>
      <c r="D6" s="20">
        <f t="shared" si="0"/>
        <v>0</v>
      </c>
      <c r="E6" s="21">
        <v>0.22</v>
      </c>
      <c r="F6" s="26" t="e" vm="4">
        <v>#VALUE!</v>
      </c>
      <c r="G6" s="22"/>
      <c r="H6" s="22"/>
      <c r="I6" s="22"/>
      <c r="J6" s="22"/>
      <c r="K6" s="22"/>
      <c r="L6" s="22"/>
      <c r="M6" s="22"/>
      <c r="N6" s="22"/>
      <c r="O6" s="22"/>
      <c r="P6" s="22"/>
      <c r="Q6" s="22"/>
      <c r="R6" s="22"/>
      <c r="S6" s="22"/>
      <c r="T6" s="22"/>
      <c r="U6" s="22"/>
      <c r="V6" s="22"/>
      <c r="W6" s="22"/>
      <c r="X6" s="22"/>
      <c r="Y6" s="22"/>
      <c r="Z6" s="22"/>
      <c r="AA6" s="22"/>
      <c r="AB6" s="22"/>
      <c r="AC6" s="22"/>
      <c r="AD6" s="22"/>
      <c r="AE6" s="22"/>
      <c r="AF6" s="22"/>
      <c r="AG6" s="22"/>
      <c r="AH6" s="22"/>
      <c r="AI6" s="22"/>
      <c r="AJ6" s="22"/>
      <c r="AK6" s="22"/>
      <c r="AL6" s="22"/>
      <c r="AM6" s="22"/>
      <c r="AN6" s="22"/>
      <c r="AO6" s="22"/>
      <c r="AP6" s="22"/>
    </row>
    <row r="7" spans="1:42" ht="129.94999999999999" customHeight="1" x14ac:dyDescent="0.25">
      <c r="A7" s="47" t="s">
        <v>27</v>
      </c>
      <c r="C7" s="19">
        <v>5</v>
      </c>
      <c r="D7" s="20">
        <f t="shared" si="0"/>
        <v>0</v>
      </c>
      <c r="E7" s="21">
        <v>0.22</v>
      </c>
      <c r="F7" s="26" t="e" vm="5">
        <v>#VALUE!</v>
      </c>
      <c r="G7" s="22"/>
      <c r="H7" s="22"/>
      <c r="I7" s="22"/>
      <c r="J7" s="22"/>
      <c r="K7" s="22"/>
      <c r="L7" s="22"/>
      <c r="M7" s="22"/>
      <c r="N7" s="22"/>
      <c r="O7" s="22"/>
      <c r="P7" s="22"/>
      <c r="Q7" s="22"/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</row>
    <row r="8" spans="1:42" ht="129.94999999999999" customHeight="1" x14ac:dyDescent="0.25">
      <c r="A8" s="47" t="s">
        <v>28</v>
      </c>
      <c r="C8" s="19">
        <v>70</v>
      </c>
      <c r="D8" s="20">
        <f t="shared" si="0"/>
        <v>0</v>
      </c>
      <c r="E8" s="21">
        <v>0.22</v>
      </c>
      <c r="F8" s="26" t="e" vm="6">
        <v>#VALUE!</v>
      </c>
      <c r="G8" s="22"/>
      <c r="H8" s="22"/>
      <c r="I8" s="22"/>
      <c r="J8" s="22"/>
      <c r="K8" s="22"/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</row>
    <row r="9" spans="1:42" ht="129.94999999999999" customHeight="1" x14ac:dyDescent="0.25">
      <c r="A9" s="47" t="s">
        <v>29</v>
      </c>
      <c r="C9" s="19">
        <v>8</v>
      </c>
      <c r="D9" s="20">
        <f>C10*B9</f>
        <v>0</v>
      </c>
      <c r="E9" s="21">
        <v>0.22</v>
      </c>
      <c r="F9" s="63" t="e" vm="7">
        <v>#VALUE!</v>
      </c>
      <c r="G9" s="22"/>
      <c r="H9" s="22"/>
      <c r="I9" s="22"/>
      <c r="J9" s="22"/>
      <c r="K9" s="22"/>
      <c r="L9" s="22"/>
      <c r="M9" s="22"/>
      <c r="N9" s="22"/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</row>
    <row r="10" spans="1:42" ht="129.94999999999999" customHeight="1" x14ac:dyDescent="0.25">
      <c r="A10" s="47" t="s">
        <v>50</v>
      </c>
      <c r="C10" s="19">
        <v>95</v>
      </c>
      <c r="D10" s="20" t="e">
        <f>#REF!*B10</f>
        <v>#REF!</v>
      </c>
      <c r="E10" s="21">
        <v>0.22</v>
      </c>
      <c r="F10" s="24" t="e" vm="8">
        <v>#VALUE!</v>
      </c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</row>
    <row r="11" spans="1:42" ht="129.94999999999999" customHeight="1" x14ac:dyDescent="0.25">
      <c r="A11" s="47" t="s">
        <v>30</v>
      </c>
      <c r="C11" s="19">
        <v>193</v>
      </c>
      <c r="D11" s="20">
        <f t="shared" si="0"/>
        <v>0</v>
      </c>
      <c r="E11" s="21">
        <v>0.22</v>
      </c>
      <c r="F11" s="26" t="e" vm="9">
        <v>#VALUE!</v>
      </c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</row>
    <row r="12" spans="1:42" ht="129.94999999999999" customHeight="1" x14ac:dyDescent="0.25">
      <c r="A12" s="47" t="s">
        <v>48</v>
      </c>
      <c r="B12" s="18"/>
      <c r="C12" s="19">
        <v>60</v>
      </c>
      <c r="D12" s="20">
        <f t="shared" si="0"/>
        <v>0</v>
      </c>
      <c r="E12" s="21">
        <v>0.22</v>
      </c>
      <c r="F12" s="24" t="e" vm="10">
        <v>#VALUE!</v>
      </c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</row>
    <row r="13" spans="1:42" ht="129.94999999999999" customHeight="1" x14ac:dyDescent="0.25">
      <c r="A13" s="27" t="s">
        <v>31</v>
      </c>
      <c r="C13" s="19">
        <v>12</v>
      </c>
      <c r="D13" s="20">
        <f t="shared" si="0"/>
        <v>0</v>
      </c>
      <c r="E13" s="21">
        <v>0.22</v>
      </c>
      <c r="F13" s="26" t="e" vm="11">
        <v>#VALUE!</v>
      </c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</row>
    <row r="14" spans="1:42" ht="129.94999999999999" customHeight="1" x14ac:dyDescent="0.25">
      <c r="A14" s="47" t="s">
        <v>32</v>
      </c>
      <c r="C14" s="19">
        <v>10</v>
      </c>
      <c r="D14" s="20">
        <f t="shared" si="0"/>
        <v>0</v>
      </c>
      <c r="E14" s="21">
        <v>0.22</v>
      </c>
      <c r="F14" s="26" t="e" vm="12">
        <v>#VALUE!</v>
      </c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</row>
    <row r="15" spans="1:42" ht="129.94999999999999" customHeight="1" x14ac:dyDescent="0.25">
      <c r="A15" s="47" t="s">
        <v>33</v>
      </c>
      <c r="C15"/>
      <c r="D15" s="20">
        <f t="shared" si="0"/>
        <v>0</v>
      </c>
      <c r="E15" s="21">
        <v>0.22</v>
      </c>
      <c r="F15" s="26" t="e" vm="13">
        <v>#VALUE!</v>
      </c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</row>
    <row r="16" spans="1:42" ht="129.94999999999999" customHeight="1" x14ac:dyDescent="0.25">
      <c r="A16" s="47" t="s">
        <v>49</v>
      </c>
      <c r="C16" s="48">
        <v>32</v>
      </c>
      <c r="D16" s="20">
        <f t="shared" si="0"/>
        <v>0</v>
      </c>
      <c r="E16" s="21">
        <v>0.22</v>
      </c>
      <c r="F16" s="26" t="e" vm="14">
        <v>#VALUE!</v>
      </c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</row>
    <row r="17" spans="1:42" ht="129.94999999999999" customHeight="1" x14ac:dyDescent="0.25">
      <c r="A17" s="47" t="s">
        <v>34</v>
      </c>
      <c r="C17" s="48">
        <v>28</v>
      </c>
      <c r="D17" s="20">
        <f t="shared" si="0"/>
        <v>0</v>
      </c>
      <c r="E17" s="21">
        <v>0.22</v>
      </c>
      <c r="F17" s="24" t="e" vm="15">
        <v>#VALUE!</v>
      </c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</row>
    <row r="18" spans="1:42" ht="129.94999999999999" customHeight="1" x14ac:dyDescent="0.25">
      <c r="A18" s="47" t="s">
        <v>35</v>
      </c>
      <c r="C18" s="48">
        <v>83</v>
      </c>
      <c r="D18" s="20">
        <f t="shared" si="0"/>
        <v>0</v>
      </c>
      <c r="E18" s="21">
        <v>0.22</v>
      </c>
      <c r="F18" s="26" t="e" vm="16">
        <v>#VALUE!</v>
      </c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</row>
    <row r="19" spans="1:42" ht="129.94999999999999" customHeight="1" x14ac:dyDescent="0.25">
      <c r="A19" s="47" t="s">
        <v>36</v>
      </c>
      <c r="C19" s="48">
        <v>80</v>
      </c>
      <c r="D19" s="20">
        <f t="shared" si="0"/>
        <v>0</v>
      </c>
      <c r="E19" s="21">
        <v>0.22</v>
      </c>
      <c r="F19" s="26" t="e" vm="17">
        <v>#VALUE!</v>
      </c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</row>
    <row r="20" spans="1:42" ht="129.94999999999999" customHeight="1" x14ac:dyDescent="0.25">
      <c r="A20" s="47" t="s">
        <v>37</v>
      </c>
      <c r="C20" s="48">
        <v>35</v>
      </c>
      <c r="D20" s="20">
        <f t="shared" si="0"/>
        <v>0</v>
      </c>
      <c r="F20" s="24" t="e" vm="18">
        <v>#VALUE!</v>
      </c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</row>
    <row r="21" spans="1:42" ht="30" customHeight="1" x14ac:dyDescent="0.25">
      <c r="A21" s="28" t="s">
        <v>38</v>
      </c>
      <c r="B21" s="29"/>
      <c r="C21" s="30"/>
      <c r="D21" s="31" t="e">
        <f>SUM(D3:D20)</f>
        <v>#REF!</v>
      </c>
      <c r="E21" s="29"/>
      <c r="F21" s="3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</row>
    <row r="22" spans="1:42" x14ac:dyDescent="0.25">
      <c r="C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</row>
    <row r="23" spans="1:42" x14ac:dyDescent="0.25">
      <c r="C23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</row>
    <row r="24" spans="1:42" x14ac:dyDescent="0.25">
      <c r="C24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</row>
    <row r="25" spans="1:42" x14ac:dyDescent="0.25">
      <c r="C25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</row>
    <row r="26" spans="1:42" x14ac:dyDescent="0.25">
      <c r="C26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</row>
    <row r="27" spans="1:42" x14ac:dyDescent="0.25">
      <c r="C27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</row>
    <row r="28" spans="1:42" x14ac:dyDescent="0.25">
      <c r="C28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</row>
    <row r="29" spans="1:42" x14ac:dyDescent="0.25">
      <c r="C29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</row>
    <row r="30" spans="1:42" x14ac:dyDescent="0.25">
      <c r="C30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</row>
    <row r="31" spans="1:42" x14ac:dyDescent="0.25">
      <c r="C31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</row>
    <row r="32" spans="1:42" x14ac:dyDescent="0.25">
      <c r="C3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</row>
    <row r="33" spans="3:42" x14ac:dyDescent="0.25">
      <c r="C33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</row>
    <row r="34" spans="3:42" x14ac:dyDescent="0.25">
      <c r="C34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</row>
    <row r="35" spans="3:42" x14ac:dyDescent="0.25">
      <c r="C35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</row>
    <row r="36" spans="3:42" x14ac:dyDescent="0.25">
      <c r="C36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</row>
    <row r="37" spans="3:42" x14ac:dyDescent="0.25">
      <c r="C37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</row>
    <row r="38" spans="3:42" x14ac:dyDescent="0.25">
      <c r="C38"/>
      <c r="G38" s="22"/>
      <c r="H38" s="22"/>
      <c r="I38" s="22"/>
      <c r="J38" s="22"/>
      <c r="K38" s="22"/>
      <c r="L38" s="22"/>
      <c r="M38" s="22"/>
      <c r="N38" s="22"/>
      <c r="O38" s="22"/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22"/>
      <c r="AA38" s="22"/>
      <c r="AB38" s="22"/>
      <c r="AC38" s="22"/>
      <c r="AD38" s="22"/>
      <c r="AE38" s="22"/>
      <c r="AF38" s="22"/>
      <c r="AG38" s="22"/>
      <c r="AH38" s="22"/>
      <c r="AI38" s="22"/>
      <c r="AJ38" s="22"/>
      <c r="AK38" s="22"/>
      <c r="AL38" s="22"/>
      <c r="AM38" s="22"/>
      <c r="AN38" s="22"/>
      <c r="AO38" s="22"/>
      <c r="AP38" s="22"/>
    </row>
    <row r="39" spans="3:42" x14ac:dyDescent="0.25">
      <c r="C39"/>
      <c r="G39" s="22"/>
      <c r="H39" s="22"/>
      <c r="I39" s="22"/>
      <c r="J39" s="22"/>
      <c r="K39" s="22"/>
      <c r="L39" s="22"/>
      <c r="M39" s="22"/>
      <c r="N39" s="22"/>
      <c r="O39" s="22"/>
      <c r="P39" s="22"/>
      <c r="Q39" s="22"/>
      <c r="R39" s="22"/>
      <c r="S39" s="22"/>
      <c r="T39" s="22"/>
      <c r="U39" s="22"/>
      <c r="V39" s="22"/>
      <c r="W39" s="22"/>
      <c r="X39" s="22"/>
      <c r="Y39" s="22"/>
      <c r="Z39" s="22"/>
      <c r="AA39" s="22"/>
      <c r="AB39" s="22"/>
      <c r="AC39" s="22"/>
      <c r="AD39" s="22"/>
      <c r="AE39" s="22"/>
      <c r="AF39" s="22"/>
      <c r="AG39" s="22"/>
      <c r="AH39" s="22"/>
      <c r="AI39" s="22"/>
      <c r="AJ39" s="22"/>
      <c r="AK39" s="22"/>
      <c r="AL39" s="22"/>
      <c r="AM39" s="22"/>
      <c r="AN39" s="22"/>
      <c r="AO39" s="22"/>
      <c r="AP39" s="22"/>
    </row>
    <row r="40" spans="3:42" x14ac:dyDescent="0.25">
      <c r="C40"/>
      <c r="G40" s="22"/>
      <c r="H40" s="22"/>
      <c r="I40" s="22"/>
      <c r="J40" s="22"/>
      <c r="K40" s="22"/>
      <c r="L40" s="22"/>
      <c r="M40" s="22"/>
      <c r="N40" s="22"/>
      <c r="O40" s="22"/>
      <c r="P40" s="22"/>
      <c r="Q40" s="22"/>
      <c r="R40" s="22"/>
      <c r="S40" s="22"/>
      <c r="T40" s="22"/>
      <c r="U40" s="22"/>
      <c r="V40" s="22"/>
      <c r="W40" s="22"/>
      <c r="X40" s="22"/>
      <c r="Y40" s="22"/>
      <c r="Z40" s="22"/>
      <c r="AA40" s="22"/>
      <c r="AB40" s="22"/>
      <c r="AC40" s="22"/>
      <c r="AD40" s="22"/>
      <c r="AE40" s="22"/>
      <c r="AF40" s="22"/>
      <c r="AG40" s="22"/>
      <c r="AH40" s="22"/>
      <c r="AI40" s="22"/>
      <c r="AJ40" s="22"/>
      <c r="AK40" s="22"/>
      <c r="AL40" s="22"/>
      <c r="AM40" s="22"/>
      <c r="AN40" s="22"/>
      <c r="AO40" s="22"/>
      <c r="AP40" s="22"/>
    </row>
    <row r="41" spans="3:42" x14ac:dyDescent="0.25">
      <c r="C41"/>
      <c r="G41" s="22"/>
      <c r="H41" s="22"/>
      <c r="I41" s="22"/>
      <c r="J41" s="22"/>
      <c r="K41" s="22"/>
      <c r="L41" s="22"/>
      <c r="M41" s="22"/>
      <c r="N41" s="22"/>
      <c r="O41" s="22"/>
      <c r="P41" s="22"/>
      <c r="Q41" s="22"/>
      <c r="R41" s="22"/>
      <c r="S41" s="22"/>
      <c r="T41" s="22"/>
      <c r="U41" s="22"/>
      <c r="V41" s="22"/>
      <c r="W41" s="22"/>
      <c r="X41" s="22"/>
      <c r="Y41" s="22"/>
      <c r="Z41" s="22"/>
      <c r="AA41" s="22"/>
      <c r="AB41" s="22"/>
      <c r="AC41" s="22"/>
      <c r="AD41" s="22"/>
      <c r="AE41" s="22"/>
      <c r="AF41" s="22"/>
      <c r="AG41" s="22"/>
      <c r="AH41" s="22"/>
      <c r="AI41" s="22"/>
      <c r="AJ41" s="22"/>
      <c r="AK41" s="22"/>
      <c r="AL41" s="22"/>
      <c r="AM41" s="22"/>
      <c r="AN41" s="22"/>
      <c r="AO41" s="22"/>
      <c r="AP41" s="22"/>
    </row>
    <row r="42" spans="3:42" x14ac:dyDescent="0.25">
      <c r="C4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  <c r="AC42" s="22"/>
      <c r="AD42" s="22"/>
      <c r="AE42" s="22"/>
      <c r="AF42" s="22"/>
      <c r="AG42" s="22"/>
      <c r="AH42" s="22"/>
      <c r="AI42" s="22"/>
      <c r="AJ42" s="22"/>
      <c r="AK42" s="22"/>
      <c r="AL42" s="22"/>
      <c r="AM42" s="22"/>
      <c r="AN42" s="22"/>
      <c r="AO42" s="22"/>
      <c r="AP42" s="22"/>
    </row>
    <row r="43" spans="3:42" x14ac:dyDescent="0.25">
      <c r="C43"/>
      <c r="G43" s="22"/>
      <c r="H43" s="22"/>
      <c r="I43" s="22"/>
      <c r="J43" s="22"/>
      <c r="K43" s="22"/>
      <c r="L43" s="22"/>
      <c r="M43" s="22"/>
      <c r="N43" s="22"/>
      <c r="O43" s="22"/>
      <c r="P43" s="22"/>
      <c r="Q43" s="22"/>
      <c r="R43" s="22"/>
      <c r="S43" s="22"/>
      <c r="T43" s="22"/>
      <c r="U43" s="22"/>
      <c r="V43" s="22"/>
      <c r="W43" s="22"/>
      <c r="X43" s="22"/>
      <c r="Y43" s="22"/>
      <c r="Z43" s="22"/>
      <c r="AA43" s="22"/>
      <c r="AB43" s="22"/>
      <c r="AC43" s="22"/>
      <c r="AD43" s="22"/>
      <c r="AE43" s="22"/>
      <c r="AF43" s="22"/>
      <c r="AG43" s="22"/>
      <c r="AH43" s="22"/>
      <c r="AI43" s="22"/>
      <c r="AJ43" s="22"/>
      <c r="AK43" s="22"/>
      <c r="AL43" s="22"/>
      <c r="AM43" s="22"/>
      <c r="AN43" s="22"/>
      <c r="AO43" s="22"/>
      <c r="AP43" s="22"/>
    </row>
    <row r="44" spans="3:42" x14ac:dyDescent="0.25">
      <c r="C44"/>
      <c r="G44" s="22"/>
      <c r="H44" s="22"/>
      <c r="I44" s="22"/>
      <c r="J44" s="22"/>
      <c r="K44" s="22"/>
      <c r="L44" s="22"/>
      <c r="M44" s="22"/>
      <c r="N44" s="22"/>
      <c r="O44" s="22"/>
      <c r="P44" s="22"/>
      <c r="Q44" s="22"/>
      <c r="R44" s="22"/>
      <c r="S44" s="22"/>
      <c r="T44" s="22"/>
      <c r="U44" s="22"/>
      <c r="V44" s="22"/>
      <c r="W44" s="22"/>
      <c r="X44" s="22"/>
      <c r="Y44" s="22"/>
      <c r="Z44" s="22"/>
      <c r="AA44" s="22"/>
      <c r="AB44" s="22"/>
      <c r="AC44" s="22"/>
      <c r="AD44" s="22"/>
      <c r="AE44" s="22"/>
      <c r="AF44" s="22"/>
      <c r="AG44" s="22"/>
      <c r="AH44" s="22"/>
      <c r="AI44" s="22"/>
      <c r="AJ44" s="22"/>
      <c r="AK44" s="22"/>
      <c r="AL44" s="22"/>
      <c r="AM44" s="22"/>
      <c r="AN44" s="22"/>
      <c r="AO44" s="22"/>
      <c r="AP44" s="22"/>
    </row>
    <row r="45" spans="3:42" x14ac:dyDescent="0.25">
      <c r="C45"/>
      <c r="G45" s="22"/>
      <c r="H45" s="22"/>
      <c r="I45" s="22"/>
      <c r="J45" s="22"/>
      <c r="K45" s="22"/>
      <c r="L45" s="22"/>
      <c r="M45" s="22"/>
      <c r="N45" s="22"/>
      <c r="O45" s="22"/>
      <c r="P45" s="22"/>
      <c r="Q45" s="22"/>
      <c r="R45" s="22"/>
      <c r="S45" s="22"/>
      <c r="T45" s="22"/>
      <c r="U45" s="22"/>
      <c r="V45" s="22"/>
      <c r="W45" s="22"/>
      <c r="X45" s="22"/>
      <c r="Y45" s="22"/>
      <c r="Z45" s="22"/>
      <c r="AA45" s="22"/>
      <c r="AB45" s="22"/>
      <c r="AC45" s="22"/>
      <c r="AD45" s="22"/>
      <c r="AE45" s="22"/>
      <c r="AF45" s="22"/>
      <c r="AG45" s="22"/>
      <c r="AH45" s="22"/>
      <c r="AI45" s="22"/>
      <c r="AJ45" s="22"/>
      <c r="AK45" s="22"/>
      <c r="AL45" s="22"/>
      <c r="AM45" s="22"/>
      <c r="AN45" s="22"/>
      <c r="AO45" s="22"/>
      <c r="AP45" s="22"/>
    </row>
    <row r="46" spans="3:42" x14ac:dyDescent="0.25">
      <c r="C46"/>
      <c r="G46" s="22"/>
      <c r="H46" s="22"/>
      <c r="I46" s="22"/>
      <c r="J46" s="22"/>
      <c r="K46" s="22"/>
      <c r="L46" s="22"/>
      <c r="M46" s="22"/>
      <c r="N46" s="22"/>
      <c r="O46" s="22"/>
      <c r="P46" s="22"/>
      <c r="Q46" s="22"/>
      <c r="R46" s="22"/>
      <c r="S46" s="22"/>
      <c r="T46" s="22"/>
      <c r="U46" s="22"/>
      <c r="V46" s="22"/>
      <c r="W46" s="22"/>
      <c r="X46" s="22"/>
      <c r="Y46" s="22"/>
      <c r="Z46" s="22"/>
      <c r="AA46" s="22"/>
      <c r="AB46" s="22"/>
      <c r="AC46" s="22"/>
      <c r="AD46" s="22"/>
      <c r="AE46" s="22"/>
      <c r="AF46" s="22"/>
      <c r="AG46" s="22"/>
      <c r="AH46" s="22"/>
      <c r="AI46" s="22"/>
      <c r="AJ46" s="22"/>
      <c r="AK46" s="22"/>
      <c r="AL46" s="22"/>
      <c r="AM46" s="22"/>
      <c r="AN46" s="22"/>
      <c r="AO46" s="22"/>
      <c r="AP46" s="22"/>
    </row>
    <row r="47" spans="3:42" x14ac:dyDescent="0.25">
      <c r="C47"/>
      <c r="G47" s="22"/>
      <c r="H47" s="22"/>
      <c r="I47" s="22"/>
      <c r="J47" s="22"/>
      <c r="K47" s="22"/>
      <c r="L47" s="22"/>
      <c r="M47" s="22"/>
      <c r="N47" s="22"/>
      <c r="O47" s="22"/>
      <c r="P47" s="22"/>
      <c r="Q47" s="22"/>
      <c r="R47" s="22"/>
      <c r="S47" s="22"/>
      <c r="T47" s="22"/>
      <c r="U47" s="22"/>
      <c r="V47" s="22"/>
      <c r="W47" s="22"/>
      <c r="X47" s="22"/>
      <c r="Y47" s="22"/>
      <c r="Z47" s="22"/>
      <c r="AA47" s="22"/>
      <c r="AB47" s="22"/>
      <c r="AC47" s="22"/>
      <c r="AD47" s="22"/>
      <c r="AE47" s="22"/>
      <c r="AF47" s="22"/>
      <c r="AG47" s="22"/>
      <c r="AH47" s="22"/>
      <c r="AI47" s="22"/>
      <c r="AJ47" s="22"/>
      <c r="AK47" s="22"/>
      <c r="AL47" s="22"/>
      <c r="AM47" s="22"/>
      <c r="AN47" s="22"/>
      <c r="AO47" s="22"/>
      <c r="AP47" s="22"/>
    </row>
    <row r="48" spans="3:42" x14ac:dyDescent="0.25">
      <c r="C48"/>
      <c r="G48" s="22"/>
      <c r="H48" s="22"/>
      <c r="I48" s="22"/>
      <c r="J48" s="22"/>
      <c r="K48" s="22"/>
      <c r="L48" s="22"/>
      <c r="M48" s="22"/>
      <c r="N48" s="22"/>
      <c r="O48" s="22"/>
      <c r="P48" s="22"/>
      <c r="Q48" s="22"/>
      <c r="R48" s="22"/>
      <c r="S48" s="22"/>
      <c r="T48" s="22"/>
      <c r="U48" s="22"/>
      <c r="V48" s="22"/>
      <c r="W48" s="22"/>
      <c r="X48" s="22"/>
      <c r="Y48" s="22"/>
      <c r="Z48" s="22"/>
      <c r="AA48" s="22"/>
      <c r="AB48" s="22"/>
      <c r="AC48" s="22"/>
      <c r="AD48" s="22"/>
      <c r="AE48" s="22"/>
      <c r="AF48" s="22"/>
      <c r="AG48" s="22"/>
      <c r="AH48" s="22"/>
      <c r="AI48" s="22"/>
      <c r="AJ48" s="22"/>
      <c r="AK48" s="22"/>
      <c r="AL48" s="22"/>
      <c r="AM48" s="22"/>
      <c r="AN48" s="22"/>
      <c r="AO48" s="22"/>
      <c r="AP48" s="22"/>
    </row>
    <row r="49" spans="3:42" x14ac:dyDescent="0.25">
      <c r="C49"/>
      <c r="G49" s="22"/>
      <c r="H49" s="22"/>
      <c r="I49" s="22"/>
      <c r="J49" s="22"/>
      <c r="K49" s="22"/>
      <c r="L49" s="22"/>
      <c r="M49" s="22"/>
      <c r="N49" s="22"/>
      <c r="O49" s="22"/>
      <c r="P49" s="22"/>
      <c r="Q49" s="22"/>
      <c r="R49" s="22"/>
      <c r="S49" s="22"/>
      <c r="T49" s="22"/>
      <c r="U49" s="22"/>
      <c r="V49" s="22"/>
      <c r="W49" s="22"/>
      <c r="X49" s="22"/>
      <c r="Y49" s="22"/>
      <c r="Z49" s="22"/>
      <c r="AA49" s="22"/>
      <c r="AB49" s="22"/>
      <c r="AC49" s="22"/>
      <c r="AD49" s="22"/>
      <c r="AE49" s="22"/>
      <c r="AF49" s="22"/>
      <c r="AG49" s="22"/>
      <c r="AH49" s="22"/>
      <c r="AI49" s="22"/>
      <c r="AJ49" s="22"/>
      <c r="AK49" s="22"/>
      <c r="AL49" s="22"/>
      <c r="AM49" s="22"/>
      <c r="AN49" s="22"/>
      <c r="AO49" s="22"/>
      <c r="AP49" s="22"/>
    </row>
    <row r="50" spans="3:42" x14ac:dyDescent="0.25">
      <c r="C50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  <c r="AC50" s="22"/>
      <c r="AD50" s="22"/>
      <c r="AE50" s="22"/>
      <c r="AF50" s="22"/>
      <c r="AG50" s="22"/>
      <c r="AH50" s="22"/>
      <c r="AI50" s="22"/>
      <c r="AJ50" s="22"/>
      <c r="AK50" s="22"/>
      <c r="AL50" s="22"/>
      <c r="AM50" s="22"/>
      <c r="AN50" s="22"/>
      <c r="AO50" s="22"/>
      <c r="AP50" s="22"/>
    </row>
    <row r="51" spans="3:42" x14ac:dyDescent="0.25">
      <c r="C51"/>
      <c r="G51" s="22"/>
      <c r="H51" s="22"/>
      <c r="I51" s="22"/>
      <c r="J51" s="22"/>
      <c r="K51" s="22"/>
      <c r="L51" s="22"/>
      <c r="M51" s="22"/>
      <c r="N51" s="22"/>
      <c r="O51" s="22"/>
      <c r="P51" s="22"/>
      <c r="Q51" s="22"/>
      <c r="R51" s="22"/>
      <c r="S51" s="22"/>
      <c r="T51" s="22"/>
      <c r="U51" s="22"/>
      <c r="V51" s="22"/>
      <c r="W51" s="22"/>
      <c r="X51" s="22"/>
      <c r="Y51" s="22"/>
      <c r="Z51" s="22"/>
      <c r="AA51" s="22"/>
      <c r="AB51" s="22"/>
      <c r="AC51" s="22"/>
      <c r="AD51" s="22"/>
      <c r="AE51" s="22"/>
      <c r="AF51" s="22"/>
      <c r="AG51" s="22"/>
      <c r="AH51" s="22"/>
      <c r="AI51" s="22"/>
      <c r="AJ51" s="22"/>
      <c r="AK51" s="22"/>
      <c r="AL51" s="22"/>
      <c r="AM51" s="22"/>
      <c r="AN51" s="22"/>
      <c r="AO51" s="22"/>
      <c r="AP51" s="22"/>
    </row>
    <row r="52" spans="3:42" x14ac:dyDescent="0.25">
      <c r="C52"/>
      <c r="G52" s="22"/>
      <c r="H52" s="22"/>
      <c r="I52" s="22"/>
      <c r="J52" s="22"/>
      <c r="K52" s="22"/>
      <c r="L52" s="22"/>
      <c r="M52" s="22"/>
      <c r="N52" s="22"/>
      <c r="O52" s="22"/>
      <c r="P52" s="22"/>
      <c r="Q52" s="22"/>
      <c r="R52" s="22"/>
      <c r="S52" s="22"/>
      <c r="T52" s="22"/>
      <c r="U52" s="22"/>
      <c r="V52" s="22"/>
      <c r="W52" s="22"/>
      <c r="X52" s="22"/>
      <c r="Y52" s="22"/>
      <c r="Z52" s="22"/>
      <c r="AA52" s="22"/>
      <c r="AB52" s="22"/>
      <c r="AC52" s="22"/>
      <c r="AD52" s="22"/>
      <c r="AE52" s="22"/>
      <c r="AF52" s="22"/>
      <c r="AG52" s="22"/>
      <c r="AH52" s="22"/>
      <c r="AI52" s="22"/>
      <c r="AJ52" s="22"/>
      <c r="AK52" s="22"/>
      <c r="AL52" s="22"/>
      <c r="AM52" s="22"/>
      <c r="AN52" s="22"/>
      <c r="AO52" s="22"/>
      <c r="AP52" s="22"/>
    </row>
    <row r="53" spans="3:42" x14ac:dyDescent="0.25">
      <c r="C53"/>
      <c r="G53" s="22"/>
      <c r="H53" s="22"/>
      <c r="I53" s="22"/>
      <c r="J53" s="22"/>
      <c r="K53" s="22"/>
      <c r="L53" s="22"/>
      <c r="M53" s="22"/>
      <c r="N53" s="22"/>
      <c r="O53" s="22"/>
      <c r="P53" s="22"/>
      <c r="Q53" s="22"/>
      <c r="R53" s="22"/>
      <c r="S53" s="22"/>
      <c r="T53" s="22"/>
      <c r="U53" s="22"/>
      <c r="V53" s="22"/>
      <c r="W53" s="22"/>
      <c r="X53" s="22"/>
      <c r="Y53" s="22"/>
      <c r="Z53" s="22"/>
      <c r="AA53" s="22"/>
      <c r="AB53" s="22"/>
      <c r="AC53" s="22"/>
      <c r="AD53" s="22"/>
      <c r="AE53" s="22"/>
      <c r="AF53" s="22"/>
      <c r="AG53" s="22"/>
      <c r="AH53" s="22"/>
      <c r="AI53" s="22"/>
      <c r="AJ53" s="22"/>
      <c r="AK53" s="22"/>
      <c r="AL53" s="22"/>
      <c r="AM53" s="22"/>
      <c r="AN53" s="22"/>
      <c r="AO53" s="22"/>
      <c r="AP53" s="22"/>
    </row>
    <row r="54" spans="3:42" x14ac:dyDescent="0.25">
      <c r="C54"/>
      <c r="G54" s="22"/>
      <c r="H54" s="22"/>
      <c r="I54" s="22"/>
      <c r="J54" s="22"/>
      <c r="K54" s="22"/>
      <c r="L54" s="22"/>
      <c r="M54" s="22"/>
      <c r="N54" s="22"/>
      <c r="O54" s="22"/>
      <c r="P54" s="22"/>
      <c r="Q54" s="22"/>
      <c r="R54" s="22"/>
      <c r="S54" s="22"/>
      <c r="T54" s="22"/>
      <c r="U54" s="22"/>
      <c r="V54" s="22"/>
      <c r="W54" s="22"/>
      <c r="X54" s="22"/>
      <c r="Y54" s="22"/>
      <c r="Z54" s="22"/>
      <c r="AA54" s="22"/>
      <c r="AB54" s="22"/>
      <c r="AC54" s="22"/>
      <c r="AD54" s="22"/>
      <c r="AE54" s="22"/>
      <c r="AF54" s="22"/>
      <c r="AG54" s="22"/>
      <c r="AH54" s="22"/>
      <c r="AI54" s="22"/>
      <c r="AJ54" s="22"/>
      <c r="AK54" s="22"/>
      <c r="AL54" s="22"/>
      <c r="AM54" s="22"/>
      <c r="AN54" s="22"/>
      <c r="AO54" s="22"/>
      <c r="AP54" s="22"/>
    </row>
    <row r="55" spans="3:42" x14ac:dyDescent="0.25">
      <c r="C55"/>
      <c r="G55" s="22"/>
      <c r="H55" s="22"/>
      <c r="I55" s="22"/>
      <c r="J55" s="22"/>
      <c r="K55" s="22"/>
      <c r="L55" s="22"/>
      <c r="M55" s="22"/>
      <c r="N55" s="22"/>
      <c r="O55" s="22"/>
      <c r="P55" s="22"/>
      <c r="Q55" s="22"/>
      <c r="R55" s="22"/>
      <c r="S55" s="22"/>
      <c r="T55" s="22"/>
      <c r="U55" s="22"/>
      <c r="V55" s="22"/>
      <c r="W55" s="22"/>
      <c r="X55" s="22"/>
      <c r="Y55" s="22"/>
      <c r="Z55" s="22"/>
      <c r="AA55" s="22"/>
      <c r="AB55" s="22"/>
      <c r="AC55" s="22"/>
      <c r="AD55" s="22"/>
      <c r="AE55" s="22"/>
      <c r="AF55" s="22"/>
      <c r="AG55" s="22"/>
      <c r="AH55" s="22"/>
      <c r="AI55" s="22"/>
      <c r="AJ55" s="22"/>
      <c r="AK55" s="22"/>
      <c r="AL55" s="22"/>
      <c r="AM55" s="22"/>
      <c r="AN55" s="22"/>
      <c r="AO55" s="22"/>
      <c r="AP55" s="22"/>
    </row>
    <row r="56" spans="3:42" x14ac:dyDescent="0.25">
      <c r="C56"/>
      <c r="G56" s="22"/>
      <c r="H56" s="22"/>
      <c r="I56" s="22"/>
      <c r="J56" s="22"/>
      <c r="K56" s="22"/>
      <c r="L56" s="22"/>
      <c r="M56" s="22"/>
      <c r="N56" s="22"/>
      <c r="O56" s="22"/>
      <c r="P56" s="22"/>
      <c r="Q56" s="22"/>
      <c r="R56" s="22"/>
      <c r="S56" s="22"/>
      <c r="T56" s="22"/>
      <c r="U56" s="22"/>
      <c r="V56" s="22"/>
      <c r="W56" s="22"/>
      <c r="X56" s="22"/>
      <c r="Y56" s="22"/>
      <c r="Z56" s="22"/>
      <c r="AA56" s="22"/>
      <c r="AB56" s="22"/>
      <c r="AC56" s="22"/>
      <c r="AD56" s="22"/>
      <c r="AE56" s="22"/>
      <c r="AF56" s="22"/>
      <c r="AG56" s="22"/>
      <c r="AH56" s="22"/>
      <c r="AI56" s="22"/>
      <c r="AJ56" s="22"/>
      <c r="AK56" s="22"/>
      <c r="AL56" s="22"/>
      <c r="AM56" s="22"/>
      <c r="AN56" s="22"/>
      <c r="AO56" s="22"/>
      <c r="AP56" s="22"/>
    </row>
    <row r="57" spans="3:42" x14ac:dyDescent="0.25">
      <c r="C57"/>
      <c r="G57" s="22"/>
      <c r="H57" s="22"/>
      <c r="I57" s="22"/>
      <c r="J57" s="22"/>
      <c r="K57" s="22"/>
      <c r="L57" s="22"/>
      <c r="M57" s="22"/>
      <c r="N57" s="22"/>
      <c r="O57" s="22"/>
      <c r="P57" s="22"/>
      <c r="Q57" s="22"/>
      <c r="R57" s="22"/>
      <c r="S57" s="22"/>
      <c r="T57" s="22"/>
      <c r="U57" s="22"/>
      <c r="V57" s="22"/>
      <c r="W57" s="22"/>
      <c r="X57" s="22"/>
      <c r="Y57" s="22"/>
      <c r="Z57" s="22"/>
      <c r="AA57" s="22"/>
      <c r="AB57" s="22"/>
      <c r="AC57" s="22"/>
      <c r="AD57" s="22"/>
      <c r="AE57" s="22"/>
      <c r="AF57" s="22"/>
      <c r="AG57" s="22"/>
      <c r="AH57" s="22"/>
      <c r="AI57" s="22"/>
      <c r="AJ57" s="22"/>
      <c r="AK57" s="22"/>
      <c r="AL57" s="22"/>
      <c r="AM57" s="22"/>
      <c r="AN57" s="22"/>
      <c r="AO57" s="22"/>
      <c r="AP57" s="22"/>
    </row>
    <row r="58" spans="3:42" x14ac:dyDescent="0.25">
      <c r="C58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  <c r="AC58" s="22"/>
      <c r="AD58" s="22"/>
      <c r="AE58" s="22"/>
      <c r="AF58" s="22"/>
      <c r="AG58" s="22"/>
      <c r="AH58" s="22"/>
      <c r="AI58" s="22"/>
      <c r="AJ58" s="22"/>
      <c r="AK58" s="22"/>
      <c r="AL58" s="22"/>
      <c r="AM58" s="22"/>
      <c r="AN58" s="22"/>
      <c r="AO58" s="22"/>
      <c r="AP58" s="22"/>
    </row>
    <row r="59" spans="3:42" x14ac:dyDescent="0.25">
      <c r="C59"/>
      <c r="G59" s="22"/>
      <c r="H59" s="22"/>
      <c r="I59" s="22"/>
      <c r="J59" s="22"/>
      <c r="K59" s="22"/>
      <c r="L59" s="22"/>
      <c r="M59" s="22"/>
      <c r="N59" s="22"/>
      <c r="O59" s="22"/>
      <c r="P59" s="22"/>
      <c r="Q59" s="22"/>
      <c r="R59" s="22"/>
      <c r="S59" s="22"/>
      <c r="T59" s="22"/>
      <c r="U59" s="22"/>
      <c r="V59" s="22"/>
      <c r="W59" s="22"/>
      <c r="X59" s="22"/>
      <c r="Y59" s="22"/>
      <c r="Z59" s="22"/>
      <c r="AA59" s="22"/>
      <c r="AB59" s="22"/>
      <c r="AC59" s="22"/>
      <c r="AD59" s="22"/>
      <c r="AE59" s="22"/>
      <c r="AF59" s="22"/>
      <c r="AG59" s="22"/>
      <c r="AH59" s="22"/>
      <c r="AI59" s="22"/>
      <c r="AJ59" s="22"/>
      <c r="AK59" s="22"/>
      <c r="AL59" s="22"/>
      <c r="AM59" s="22"/>
      <c r="AN59" s="22"/>
      <c r="AO59" s="22"/>
      <c r="AP59" s="22"/>
    </row>
    <row r="60" spans="3:42" x14ac:dyDescent="0.25">
      <c r="C60"/>
      <c r="G60" s="22"/>
      <c r="H60" s="22"/>
      <c r="I60" s="22"/>
      <c r="J60" s="22"/>
      <c r="K60" s="22"/>
      <c r="L60" s="22"/>
      <c r="M60" s="22"/>
      <c r="N60" s="22"/>
      <c r="O60" s="22"/>
      <c r="P60" s="22"/>
      <c r="Q60" s="22"/>
      <c r="R60" s="22"/>
      <c r="S60" s="22"/>
      <c r="T60" s="22"/>
      <c r="U60" s="22"/>
      <c r="V60" s="22"/>
      <c r="W60" s="22"/>
      <c r="X60" s="22"/>
      <c r="Y60" s="22"/>
      <c r="Z60" s="22"/>
      <c r="AA60" s="22"/>
      <c r="AB60" s="22"/>
      <c r="AC60" s="22"/>
      <c r="AD60" s="22"/>
      <c r="AE60" s="22"/>
      <c r="AF60" s="22"/>
      <c r="AG60" s="22"/>
      <c r="AH60" s="22"/>
      <c r="AI60" s="22"/>
      <c r="AJ60" s="22"/>
      <c r="AK60" s="22"/>
      <c r="AL60" s="22"/>
      <c r="AM60" s="22"/>
      <c r="AN60" s="22"/>
      <c r="AO60" s="22"/>
      <c r="AP60" s="22"/>
    </row>
    <row r="61" spans="3:42" x14ac:dyDescent="0.25">
      <c r="C61"/>
      <c r="G61" s="22"/>
      <c r="H61" s="22"/>
      <c r="I61" s="22"/>
      <c r="J61" s="22"/>
      <c r="K61" s="22"/>
      <c r="L61" s="22"/>
      <c r="M61" s="22"/>
      <c r="N61" s="22"/>
      <c r="O61" s="22"/>
      <c r="P61" s="22"/>
      <c r="Q61" s="22"/>
      <c r="R61" s="22"/>
      <c r="S61" s="22"/>
      <c r="T61" s="22"/>
      <c r="U61" s="22"/>
      <c r="V61" s="22"/>
      <c r="W61" s="22"/>
      <c r="X61" s="22"/>
      <c r="Y61" s="22"/>
      <c r="Z61" s="22"/>
      <c r="AA61" s="22"/>
      <c r="AB61" s="22"/>
      <c r="AC61" s="22"/>
      <c r="AD61" s="22"/>
      <c r="AE61" s="22"/>
      <c r="AF61" s="22"/>
      <c r="AG61" s="22"/>
      <c r="AH61" s="22"/>
      <c r="AI61" s="22"/>
      <c r="AJ61" s="22"/>
      <c r="AK61" s="22"/>
      <c r="AL61" s="22"/>
      <c r="AM61" s="22"/>
      <c r="AN61" s="22"/>
      <c r="AO61" s="22"/>
      <c r="AP61" s="22"/>
    </row>
    <row r="62" spans="3:42" x14ac:dyDescent="0.25">
      <c r="C62"/>
      <c r="G62" s="22"/>
      <c r="H62" s="22"/>
      <c r="I62" s="22"/>
      <c r="J62" s="22"/>
      <c r="K62" s="22"/>
      <c r="L62" s="22"/>
      <c r="M62" s="22"/>
      <c r="N62" s="22"/>
      <c r="O62" s="22"/>
      <c r="P62" s="22"/>
      <c r="Q62" s="22"/>
      <c r="R62" s="22"/>
      <c r="S62" s="22"/>
      <c r="T62" s="22"/>
      <c r="U62" s="22"/>
      <c r="V62" s="22"/>
      <c r="W62" s="22"/>
      <c r="X62" s="22"/>
      <c r="Y62" s="22"/>
      <c r="Z62" s="22"/>
      <c r="AA62" s="22"/>
      <c r="AB62" s="22"/>
      <c r="AC62" s="22"/>
      <c r="AD62" s="22"/>
      <c r="AE62" s="22"/>
      <c r="AF62" s="22"/>
      <c r="AG62" s="22"/>
      <c r="AH62" s="22"/>
      <c r="AI62" s="22"/>
      <c r="AJ62" s="22"/>
      <c r="AK62" s="22"/>
      <c r="AL62" s="22"/>
      <c r="AM62" s="22"/>
      <c r="AN62" s="22"/>
      <c r="AO62" s="22"/>
      <c r="AP62" s="22"/>
    </row>
    <row r="63" spans="3:42" x14ac:dyDescent="0.25">
      <c r="C63"/>
      <c r="G63" s="22"/>
      <c r="H63" s="22"/>
      <c r="I63" s="22"/>
      <c r="J63" s="22"/>
      <c r="K63" s="22"/>
      <c r="L63" s="22"/>
      <c r="M63" s="22"/>
      <c r="N63" s="22"/>
      <c r="O63" s="22"/>
      <c r="P63" s="22"/>
      <c r="Q63" s="22"/>
      <c r="R63" s="22"/>
      <c r="S63" s="22"/>
      <c r="T63" s="22"/>
      <c r="U63" s="22"/>
      <c r="V63" s="22"/>
      <c r="W63" s="22"/>
      <c r="X63" s="22"/>
      <c r="Y63" s="22"/>
      <c r="Z63" s="22"/>
      <c r="AA63" s="22"/>
      <c r="AB63" s="22"/>
      <c r="AC63" s="22"/>
      <c r="AD63" s="22"/>
      <c r="AE63" s="22"/>
      <c r="AF63" s="22"/>
      <c r="AG63" s="22"/>
      <c r="AH63" s="22"/>
      <c r="AI63" s="22"/>
      <c r="AJ63" s="22"/>
      <c r="AK63" s="22"/>
      <c r="AL63" s="22"/>
      <c r="AM63" s="22"/>
      <c r="AN63" s="22"/>
      <c r="AO63" s="22"/>
      <c r="AP63" s="22"/>
    </row>
    <row r="64" spans="3:42" x14ac:dyDescent="0.25">
      <c r="C64"/>
      <c r="G64" s="22"/>
      <c r="H64" s="22"/>
      <c r="I64" s="22"/>
      <c r="J64" s="22"/>
      <c r="K64" s="22"/>
      <c r="L64" s="22"/>
      <c r="M64" s="22"/>
      <c r="N64" s="22"/>
      <c r="O64" s="22"/>
      <c r="P64" s="22"/>
      <c r="Q64" s="22"/>
      <c r="R64" s="22"/>
      <c r="S64" s="22"/>
      <c r="T64" s="22"/>
      <c r="U64" s="22"/>
      <c r="V64" s="22"/>
      <c r="W64" s="22"/>
      <c r="X64" s="22"/>
      <c r="Y64" s="22"/>
      <c r="Z64" s="22"/>
      <c r="AA64" s="22"/>
      <c r="AB64" s="22"/>
      <c r="AC64" s="22"/>
      <c r="AD64" s="22"/>
      <c r="AE64" s="22"/>
      <c r="AF64" s="22"/>
      <c r="AG64" s="22"/>
      <c r="AH64" s="22"/>
      <c r="AI64" s="22"/>
      <c r="AJ64" s="22"/>
      <c r="AK64" s="22"/>
      <c r="AL64" s="22"/>
      <c r="AM64" s="22"/>
      <c r="AN64" s="22"/>
      <c r="AO64" s="22"/>
      <c r="AP64" s="22"/>
    </row>
    <row r="65" spans="3:42" x14ac:dyDescent="0.25">
      <c r="C65"/>
      <c r="G65" s="22"/>
      <c r="H65" s="22"/>
      <c r="I65" s="22"/>
      <c r="J65" s="22"/>
      <c r="K65" s="22"/>
      <c r="L65" s="22"/>
      <c r="M65" s="22"/>
      <c r="N65" s="22"/>
      <c r="O65" s="22"/>
      <c r="P65" s="22"/>
      <c r="Q65" s="22"/>
      <c r="R65" s="22"/>
      <c r="S65" s="22"/>
      <c r="T65" s="22"/>
      <c r="U65" s="22"/>
      <c r="V65" s="22"/>
      <c r="W65" s="22"/>
      <c r="X65" s="22"/>
      <c r="Y65" s="22"/>
      <c r="Z65" s="22"/>
      <c r="AA65" s="22"/>
      <c r="AB65" s="22"/>
      <c r="AC65" s="22"/>
      <c r="AD65" s="22"/>
      <c r="AE65" s="22"/>
      <c r="AF65" s="22"/>
      <c r="AG65" s="22"/>
      <c r="AH65" s="22"/>
      <c r="AI65" s="22"/>
      <c r="AJ65" s="22"/>
      <c r="AK65" s="22"/>
      <c r="AL65" s="22"/>
      <c r="AM65" s="22"/>
      <c r="AN65" s="22"/>
      <c r="AO65" s="22"/>
      <c r="AP65" s="22"/>
    </row>
    <row r="66" spans="3:42" x14ac:dyDescent="0.25">
      <c r="C66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  <c r="AC66" s="22"/>
      <c r="AD66" s="22"/>
      <c r="AE66" s="22"/>
      <c r="AF66" s="22"/>
      <c r="AG66" s="22"/>
      <c r="AH66" s="22"/>
      <c r="AI66" s="22"/>
      <c r="AJ66" s="22"/>
      <c r="AK66" s="22"/>
      <c r="AL66" s="22"/>
      <c r="AM66" s="22"/>
      <c r="AN66" s="22"/>
      <c r="AO66" s="22"/>
      <c r="AP66" s="22"/>
    </row>
    <row r="67" spans="3:42" x14ac:dyDescent="0.25">
      <c r="C67"/>
      <c r="G67" s="22"/>
      <c r="H67" s="22"/>
      <c r="I67" s="22"/>
      <c r="J67" s="22"/>
      <c r="K67" s="22"/>
      <c r="L67" s="22"/>
      <c r="M67" s="22"/>
      <c r="N67" s="22"/>
      <c r="O67" s="22"/>
      <c r="P67" s="22"/>
      <c r="Q67" s="22"/>
      <c r="R67" s="22"/>
      <c r="S67" s="22"/>
      <c r="T67" s="22"/>
      <c r="U67" s="22"/>
      <c r="V67" s="22"/>
      <c r="W67" s="22"/>
      <c r="X67" s="22"/>
      <c r="Y67" s="22"/>
      <c r="Z67" s="22"/>
      <c r="AA67" s="22"/>
      <c r="AB67" s="22"/>
      <c r="AC67" s="22"/>
      <c r="AD67" s="22"/>
      <c r="AE67" s="22"/>
      <c r="AF67" s="22"/>
      <c r="AG67" s="22"/>
      <c r="AH67" s="22"/>
      <c r="AI67" s="22"/>
      <c r="AJ67" s="22"/>
      <c r="AK67" s="22"/>
      <c r="AL67" s="22"/>
      <c r="AM67" s="22"/>
      <c r="AN67" s="22"/>
      <c r="AO67" s="22"/>
      <c r="AP67" s="22"/>
    </row>
    <row r="68" spans="3:42" x14ac:dyDescent="0.25">
      <c r="C68"/>
      <c r="G68" s="22"/>
      <c r="H68" s="22"/>
      <c r="I68" s="22"/>
      <c r="J68" s="22"/>
      <c r="K68" s="22"/>
      <c r="L68" s="22"/>
      <c r="M68" s="22"/>
      <c r="N68" s="22"/>
      <c r="O68" s="22"/>
      <c r="P68" s="22"/>
      <c r="Q68" s="22"/>
      <c r="R68" s="22"/>
      <c r="S68" s="22"/>
      <c r="T68" s="22"/>
      <c r="U68" s="22"/>
      <c r="V68" s="22"/>
      <c r="W68" s="22"/>
      <c r="X68" s="22"/>
      <c r="Y68" s="22"/>
      <c r="Z68" s="22"/>
      <c r="AA68" s="22"/>
      <c r="AB68" s="22"/>
      <c r="AC68" s="22"/>
      <c r="AD68" s="22"/>
      <c r="AE68" s="22"/>
      <c r="AF68" s="22"/>
      <c r="AG68" s="22"/>
      <c r="AH68" s="22"/>
      <c r="AI68" s="22"/>
      <c r="AJ68" s="22"/>
      <c r="AK68" s="22"/>
      <c r="AL68" s="22"/>
      <c r="AM68" s="22"/>
      <c r="AN68" s="22"/>
      <c r="AO68" s="22"/>
      <c r="AP68" s="22"/>
    </row>
    <row r="69" spans="3:42" x14ac:dyDescent="0.25">
      <c r="C69"/>
      <c r="G69" s="22"/>
      <c r="H69" s="22"/>
      <c r="I69" s="22"/>
      <c r="J69" s="22"/>
      <c r="K69" s="22"/>
      <c r="L69" s="22"/>
      <c r="M69" s="22"/>
      <c r="N69" s="22"/>
      <c r="O69" s="22"/>
      <c r="P69" s="22"/>
      <c r="Q69" s="22"/>
      <c r="R69" s="22"/>
      <c r="S69" s="22"/>
      <c r="T69" s="22"/>
      <c r="U69" s="22"/>
      <c r="V69" s="22"/>
      <c r="W69" s="22"/>
      <c r="X69" s="22"/>
      <c r="Y69" s="22"/>
      <c r="Z69" s="22"/>
      <c r="AA69" s="22"/>
      <c r="AB69" s="22"/>
      <c r="AC69" s="22"/>
      <c r="AD69" s="22"/>
      <c r="AE69" s="22"/>
      <c r="AF69" s="22"/>
      <c r="AG69" s="22"/>
      <c r="AH69" s="22"/>
      <c r="AI69" s="22"/>
      <c r="AJ69" s="22"/>
      <c r="AK69" s="22"/>
      <c r="AL69" s="22"/>
      <c r="AM69" s="22"/>
      <c r="AN69" s="22"/>
      <c r="AO69" s="22"/>
      <c r="AP69" s="22"/>
    </row>
    <row r="70" spans="3:42" x14ac:dyDescent="0.25">
      <c r="C70"/>
      <c r="G70" s="22"/>
      <c r="H70" s="22"/>
      <c r="I70" s="22"/>
      <c r="J70" s="22"/>
      <c r="K70" s="22"/>
      <c r="L70" s="22"/>
      <c r="M70" s="22"/>
      <c r="N70" s="22"/>
      <c r="O70" s="22"/>
      <c r="P70" s="22"/>
      <c r="Q70" s="22"/>
      <c r="R70" s="22"/>
      <c r="S70" s="22"/>
      <c r="T70" s="22"/>
      <c r="U70" s="22"/>
      <c r="V70" s="22"/>
      <c r="W70" s="22"/>
      <c r="X70" s="22"/>
      <c r="Y70" s="22"/>
      <c r="Z70" s="22"/>
      <c r="AA70" s="22"/>
      <c r="AB70" s="22"/>
      <c r="AC70" s="22"/>
      <c r="AD70" s="22"/>
      <c r="AE70" s="22"/>
      <c r="AF70" s="22"/>
      <c r="AG70" s="22"/>
      <c r="AH70" s="22"/>
      <c r="AI70" s="22"/>
      <c r="AJ70" s="22"/>
      <c r="AK70" s="22"/>
      <c r="AL70" s="22"/>
      <c r="AM70" s="22"/>
      <c r="AN70" s="22"/>
      <c r="AO70" s="22"/>
      <c r="AP70" s="22"/>
    </row>
    <row r="71" spans="3:42" x14ac:dyDescent="0.25">
      <c r="C71"/>
      <c r="G71" s="22"/>
      <c r="H71" s="22"/>
      <c r="I71" s="22"/>
      <c r="J71" s="22"/>
      <c r="K71" s="22"/>
      <c r="L71" s="22"/>
      <c r="M71" s="22"/>
      <c r="N71" s="22"/>
      <c r="O71" s="22"/>
      <c r="P71" s="22"/>
      <c r="Q71" s="22"/>
      <c r="R71" s="22"/>
      <c r="S71" s="22"/>
      <c r="T71" s="22"/>
      <c r="U71" s="22"/>
      <c r="V71" s="22"/>
      <c r="W71" s="22"/>
      <c r="X71" s="22"/>
      <c r="Y71" s="22"/>
      <c r="Z71" s="22"/>
      <c r="AA71" s="22"/>
      <c r="AB71" s="22"/>
      <c r="AC71" s="22"/>
      <c r="AD71" s="22"/>
      <c r="AE71" s="22"/>
      <c r="AF71" s="22"/>
      <c r="AG71" s="22"/>
      <c r="AH71" s="22"/>
      <c r="AI71" s="22"/>
      <c r="AJ71" s="22"/>
      <c r="AK71" s="22"/>
      <c r="AL71" s="22"/>
      <c r="AM71" s="22"/>
      <c r="AN71" s="22"/>
      <c r="AO71" s="22"/>
      <c r="AP71" s="22"/>
    </row>
    <row r="72" spans="3:42" x14ac:dyDescent="0.25">
      <c r="C72"/>
      <c r="G72" s="22"/>
      <c r="H72" s="22"/>
      <c r="I72" s="22"/>
      <c r="J72" s="22"/>
      <c r="K72" s="22"/>
      <c r="L72" s="22"/>
      <c r="M72" s="22"/>
      <c r="N72" s="22"/>
      <c r="O72" s="22"/>
      <c r="P72" s="22"/>
      <c r="Q72" s="22"/>
      <c r="R72" s="22"/>
      <c r="S72" s="22"/>
      <c r="T72" s="22"/>
      <c r="U72" s="22"/>
      <c r="V72" s="22"/>
      <c r="W72" s="22"/>
      <c r="X72" s="22"/>
      <c r="Y72" s="22"/>
      <c r="Z72" s="22"/>
      <c r="AA72" s="22"/>
      <c r="AB72" s="22"/>
      <c r="AC72" s="22"/>
      <c r="AD72" s="22"/>
      <c r="AE72" s="22"/>
      <c r="AF72" s="22"/>
      <c r="AG72" s="22"/>
      <c r="AH72" s="22"/>
      <c r="AI72" s="22"/>
      <c r="AJ72" s="22"/>
      <c r="AK72" s="22"/>
      <c r="AL72" s="22"/>
      <c r="AM72" s="22"/>
      <c r="AN72" s="22"/>
      <c r="AO72" s="22"/>
      <c r="AP72" s="22"/>
    </row>
    <row r="73" spans="3:42" x14ac:dyDescent="0.25">
      <c r="C73"/>
      <c r="G73" s="22"/>
      <c r="H73" s="22"/>
      <c r="I73" s="22"/>
      <c r="J73" s="22"/>
      <c r="K73" s="22"/>
      <c r="L73" s="22"/>
      <c r="M73" s="22"/>
      <c r="N73" s="22"/>
      <c r="O73" s="22"/>
      <c r="P73" s="22"/>
      <c r="Q73" s="22"/>
      <c r="R73" s="22"/>
      <c r="S73" s="22"/>
      <c r="T73" s="22"/>
      <c r="U73" s="22"/>
      <c r="V73" s="22"/>
      <c r="W73" s="22"/>
      <c r="X73" s="22"/>
      <c r="Y73" s="22"/>
      <c r="Z73" s="22"/>
      <c r="AA73" s="22"/>
      <c r="AB73" s="22"/>
      <c r="AC73" s="22"/>
      <c r="AD73" s="22"/>
      <c r="AE73" s="22"/>
      <c r="AF73" s="22"/>
      <c r="AG73" s="22"/>
      <c r="AH73" s="22"/>
      <c r="AI73" s="22"/>
      <c r="AJ73" s="22"/>
      <c r="AK73" s="22"/>
      <c r="AL73" s="22"/>
      <c r="AM73" s="22"/>
      <c r="AN73" s="22"/>
      <c r="AO73" s="22"/>
      <c r="AP73" s="22"/>
    </row>
    <row r="74" spans="3:42" x14ac:dyDescent="0.25">
      <c r="C74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  <c r="AC74" s="22"/>
      <c r="AD74" s="22"/>
      <c r="AE74" s="22"/>
      <c r="AF74" s="22"/>
      <c r="AG74" s="22"/>
      <c r="AH74" s="22"/>
      <c r="AI74" s="22"/>
      <c r="AJ74" s="22"/>
      <c r="AK74" s="22"/>
      <c r="AL74" s="22"/>
      <c r="AM74" s="22"/>
      <c r="AN74" s="22"/>
      <c r="AO74" s="22"/>
      <c r="AP74" s="22"/>
    </row>
    <row r="75" spans="3:42" x14ac:dyDescent="0.25">
      <c r="C75"/>
      <c r="G75" s="22"/>
      <c r="H75" s="22"/>
      <c r="I75" s="22"/>
      <c r="J75" s="22"/>
      <c r="K75" s="22"/>
      <c r="L75" s="22"/>
      <c r="M75" s="22"/>
      <c r="N75" s="22"/>
      <c r="O75" s="22"/>
      <c r="P75" s="22"/>
      <c r="Q75" s="22"/>
      <c r="R75" s="22"/>
      <c r="S75" s="22"/>
      <c r="T75" s="22"/>
      <c r="U75" s="22"/>
      <c r="V75" s="22"/>
      <c r="W75" s="22"/>
      <c r="X75" s="22"/>
      <c r="Y75" s="22"/>
      <c r="Z75" s="22"/>
      <c r="AA75" s="22"/>
      <c r="AB75" s="22"/>
      <c r="AC75" s="22"/>
      <c r="AD75" s="22"/>
      <c r="AE75" s="22"/>
      <c r="AF75" s="22"/>
      <c r="AG75" s="22"/>
      <c r="AH75" s="22"/>
      <c r="AI75" s="22"/>
      <c r="AJ75" s="22"/>
      <c r="AK75" s="22"/>
      <c r="AL75" s="22"/>
      <c r="AM75" s="22"/>
      <c r="AN75" s="22"/>
      <c r="AO75" s="22"/>
      <c r="AP75" s="22"/>
    </row>
    <row r="76" spans="3:42" x14ac:dyDescent="0.25">
      <c r="C76"/>
      <c r="G76" s="22"/>
      <c r="H76" s="22"/>
      <c r="I76" s="22"/>
      <c r="J76" s="22"/>
      <c r="K76" s="22"/>
      <c r="L76" s="22"/>
      <c r="M76" s="22"/>
      <c r="N76" s="22"/>
      <c r="O76" s="22"/>
      <c r="P76" s="22"/>
      <c r="Q76" s="22"/>
      <c r="R76" s="22"/>
      <c r="S76" s="22"/>
      <c r="T76" s="22"/>
      <c r="U76" s="22"/>
      <c r="V76" s="22"/>
      <c r="W76" s="22"/>
      <c r="X76" s="22"/>
      <c r="Y76" s="22"/>
      <c r="Z76" s="22"/>
      <c r="AA76" s="22"/>
      <c r="AB76" s="22"/>
      <c r="AC76" s="22"/>
      <c r="AD76" s="22"/>
      <c r="AE76" s="22"/>
      <c r="AF76" s="22"/>
      <c r="AG76" s="22"/>
      <c r="AH76" s="22"/>
      <c r="AI76" s="22"/>
      <c r="AJ76" s="22"/>
      <c r="AK76" s="22"/>
      <c r="AL76" s="22"/>
      <c r="AM76" s="22"/>
      <c r="AN76" s="22"/>
      <c r="AO76" s="22"/>
      <c r="AP76" s="22"/>
    </row>
    <row r="77" spans="3:42" x14ac:dyDescent="0.25">
      <c r="C77"/>
      <c r="G77" s="22"/>
      <c r="H77" s="22"/>
      <c r="I77" s="22"/>
      <c r="J77" s="22"/>
      <c r="K77" s="22"/>
      <c r="L77" s="22"/>
      <c r="M77" s="22"/>
      <c r="N77" s="22"/>
      <c r="O77" s="22"/>
      <c r="P77" s="22"/>
      <c r="Q77" s="22"/>
      <c r="R77" s="22"/>
      <c r="S77" s="22"/>
      <c r="T77" s="22"/>
      <c r="U77" s="22"/>
      <c r="V77" s="22"/>
      <c r="W77" s="22"/>
      <c r="X77" s="22"/>
      <c r="Y77" s="22"/>
      <c r="Z77" s="22"/>
      <c r="AA77" s="22"/>
      <c r="AB77" s="22"/>
      <c r="AC77" s="22"/>
      <c r="AD77" s="22"/>
      <c r="AE77" s="22"/>
      <c r="AF77" s="22"/>
      <c r="AG77" s="22"/>
      <c r="AH77" s="22"/>
      <c r="AI77" s="22"/>
      <c r="AJ77" s="22"/>
      <c r="AK77" s="22"/>
      <c r="AL77" s="22"/>
      <c r="AM77" s="22"/>
      <c r="AN77" s="22"/>
      <c r="AO77" s="22"/>
      <c r="AP77" s="22"/>
    </row>
    <row r="78" spans="3:42" x14ac:dyDescent="0.25">
      <c r="C78"/>
      <c r="G78" s="22"/>
      <c r="H78" s="22"/>
      <c r="I78" s="22"/>
      <c r="J78" s="22"/>
      <c r="K78" s="22"/>
      <c r="L78" s="22"/>
      <c r="M78" s="22"/>
      <c r="N78" s="22"/>
      <c r="O78" s="22"/>
      <c r="P78" s="22"/>
      <c r="Q78" s="22"/>
      <c r="R78" s="22"/>
      <c r="S78" s="22"/>
      <c r="T78" s="22"/>
      <c r="U78" s="22"/>
      <c r="V78" s="22"/>
      <c r="W78" s="22"/>
      <c r="X78" s="22"/>
      <c r="Y78" s="22"/>
      <c r="Z78" s="22"/>
      <c r="AA78" s="22"/>
      <c r="AB78" s="22"/>
      <c r="AC78" s="22"/>
      <c r="AD78" s="22"/>
      <c r="AE78" s="22"/>
      <c r="AF78" s="22"/>
      <c r="AG78" s="22"/>
      <c r="AH78" s="22"/>
      <c r="AI78" s="22"/>
      <c r="AJ78" s="22"/>
      <c r="AK78" s="22"/>
      <c r="AL78" s="22"/>
      <c r="AM78" s="22"/>
      <c r="AN78" s="22"/>
      <c r="AO78" s="22"/>
      <c r="AP78" s="22"/>
    </row>
    <row r="79" spans="3:42" x14ac:dyDescent="0.25">
      <c r="C79"/>
      <c r="G79" s="22"/>
      <c r="H79" s="22"/>
      <c r="I79" s="22"/>
      <c r="J79" s="22"/>
      <c r="K79" s="22"/>
      <c r="L79" s="22"/>
      <c r="M79" s="22"/>
      <c r="N79" s="22"/>
      <c r="O79" s="22"/>
      <c r="P79" s="22"/>
      <c r="Q79" s="22"/>
      <c r="R79" s="22"/>
      <c r="S79" s="22"/>
      <c r="T79" s="22"/>
      <c r="U79" s="22"/>
      <c r="V79" s="22"/>
      <c r="W79" s="22"/>
      <c r="X79" s="22"/>
      <c r="Y79" s="22"/>
      <c r="Z79" s="22"/>
      <c r="AA79" s="22"/>
      <c r="AB79" s="22"/>
      <c r="AC79" s="22"/>
      <c r="AD79" s="22"/>
      <c r="AE79" s="22"/>
      <c r="AF79" s="22"/>
      <c r="AG79" s="22"/>
      <c r="AH79" s="22"/>
      <c r="AI79" s="22"/>
      <c r="AJ79" s="22"/>
      <c r="AK79" s="22"/>
      <c r="AL79" s="22"/>
      <c r="AM79" s="22"/>
      <c r="AN79" s="22"/>
      <c r="AO79" s="22"/>
      <c r="AP79" s="22"/>
    </row>
    <row r="80" spans="3:42" x14ac:dyDescent="0.25">
      <c r="C80"/>
      <c r="G80" s="22"/>
      <c r="H80" s="22"/>
      <c r="I80" s="22"/>
      <c r="J80" s="22"/>
      <c r="K80" s="22"/>
      <c r="L80" s="22"/>
      <c r="M80" s="22"/>
      <c r="N80" s="22"/>
      <c r="O80" s="22"/>
      <c r="P80" s="22"/>
      <c r="Q80" s="22"/>
      <c r="R80" s="22"/>
      <c r="S80" s="22"/>
      <c r="T80" s="22"/>
      <c r="U80" s="22"/>
      <c r="V80" s="22"/>
      <c r="W80" s="22"/>
      <c r="X80" s="22"/>
      <c r="Y80" s="22"/>
      <c r="Z80" s="22"/>
      <c r="AA80" s="22"/>
      <c r="AB80" s="22"/>
      <c r="AC80" s="22"/>
      <c r="AD80" s="22"/>
      <c r="AE80" s="22"/>
      <c r="AF80" s="22"/>
      <c r="AG80" s="22"/>
      <c r="AH80" s="22"/>
      <c r="AI80" s="22"/>
      <c r="AJ80" s="22"/>
      <c r="AK80" s="22"/>
      <c r="AL80" s="22"/>
      <c r="AM80" s="22"/>
      <c r="AN80" s="22"/>
      <c r="AO80" s="22"/>
      <c r="AP80" s="22"/>
    </row>
    <row r="81" spans="3:42" x14ac:dyDescent="0.25">
      <c r="C81"/>
      <c r="G81" s="22"/>
      <c r="H81" s="22"/>
      <c r="I81" s="22"/>
      <c r="J81" s="22"/>
      <c r="K81" s="22"/>
      <c r="L81" s="22"/>
      <c r="M81" s="22"/>
      <c r="N81" s="22"/>
      <c r="O81" s="22"/>
      <c r="P81" s="22"/>
      <c r="Q81" s="22"/>
      <c r="R81" s="22"/>
      <c r="S81" s="22"/>
      <c r="T81" s="22"/>
      <c r="U81" s="22"/>
      <c r="V81" s="22"/>
      <c r="W81" s="22"/>
      <c r="X81" s="22"/>
      <c r="Y81" s="22"/>
      <c r="Z81" s="22"/>
      <c r="AA81" s="22"/>
      <c r="AB81" s="22"/>
      <c r="AC81" s="22"/>
      <c r="AD81" s="22"/>
      <c r="AE81" s="22"/>
      <c r="AF81" s="22"/>
      <c r="AG81" s="22"/>
      <c r="AH81" s="22"/>
      <c r="AI81" s="22"/>
      <c r="AJ81" s="22"/>
      <c r="AK81" s="22"/>
      <c r="AL81" s="22"/>
      <c r="AM81" s="22"/>
      <c r="AN81" s="22"/>
      <c r="AO81" s="22"/>
      <c r="AP81" s="22"/>
    </row>
    <row r="82" spans="3:42" x14ac:dyDescent="0.25">
      <c r="C8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  <c r="AC82" s="22"/>
      <c r="AD82" s="22"/>
      <c r="AE82" s="22"/>
      <c r="AF82" s="22"/>
      <c r="AG82" s="22"/>
      <c r="AH82" s="22"/>
      <c r="AI82" s="22"/>
      <c r="AJ82" s="22"/>
      <c r="AK82" s="22"/>
      <c r="AL82" s="22"/>
      <c r="AM82" s="22"/>
      <c r="AN82" s="22"/>
      <c r="AO82" s="22"/>
      <c r="AP82" s="22"/>
    </row>
    <row r="83" spans="3:42" x14ac:dyDescent="0.25">
      <c r="C83"/>
      <c r="G83" s="22"/>
      <c r="H83" s="22"/>
      <c r="I83" s="22"/>
      <c r="J83" s="22"/>
      <c r="K83" s="22"/>
      <c r="L83" s="22"/>
      <c r="M83" s="22"/>
      <c r="N83" s="22"/>
      <c r="O83" s="22"/>
      <c r="P83" s="22"/>
      <c r="Q83" s="22"/>
      <c r="R83" s="22"/>
      <c r="S83" s="22"/>
      <c r="T83" s="22"/>
      <c r="U83" s="22"/>
      <c r="V83" s="22"/>
      <c r="W83" s="22"/>
      <c r="X83" s="22"/>
      <c r="Y83" s="22"/>
      <c r="Z83" s="22"/>
      <c r="AA83" s="22"/>
      <c r="AB83" s="22"/>
      <c r="AC83" s="22"/>
      <c r="AD83" s="22"/>
      <c r="AE83" s="22"/>
      <c r="AF83" s="22"/>
      <c r="AG83" s="22"/>
      <c r="AH83" s="22"/>
      <c r="AI83" s="22"/>
      <c r="AJ83" s="22"/>
      <c r="AK83" s="22"/>
      <c r="AL83" s="22"/>
      <c r="AM83" s="22"/>
      <c r="AN83" s="22"/>
      <c r="AO83" s="22"/>
      <c r="AP83" s="22"/>
    </row>
    <row r="84" spans="3:42" x14ac:dyDescent="0.25">
      <c r="C84"/>
      <c r="G84" s="22"/>
      <c r="H84" s="22"/>
      <c r="I84" s="22"/>
      <c r="J84" s="22"/>
      <c r="K84" s="22"/>
      <c r="L84" s="22"/>
      <c r="M84" s="22"/>
      <c r="N84" s="22"/>
      <c r="O84" s="22"/>
      <c r="P84" s="22"/>
      <c r="Q84" s="22"/>
      <c r="R84" s="22"/>
      <c r="S84" s="22"/>
      <c r="T84" s="22"/>
      <c r="U84" s="22"/>
      <c r="V84" s="22"/>
      <c r="W84" s="22"/>
      <c r="X84" s="22"/>
      <c r="Y84" s="22"/>
      <c r="Z84" s="22"/>
      <c r="AA84" s="22"/>
      <c r="AB84" s="22"/>
      <c r="AC84" s="22"/>
      <c r="AD84" s="22"/>
      <c r="AE84" s="22"/>
      <c r="AF84" s="22"/>
      <c r="AG84" s="22"/>
      <c r="AH84" s="22"/>
      <c r="AI84" s="22"/>
      <c r="AJ84" s="22"/>
      <c r="AK84" s="22"/>
      <c r="AL84" s="22"/>
      <c r="AM84" s="22"/>
      <c r="AN84" s="22"/>
      <c r="AO84" s="22"/>
      <c r="AP84" s="22"/>
    </row>
    <row r="85" spans="3:42" x14ac:dyDescent="0.25">
      <c r="C85"/>
      <c r="G85" s="22"/>
      <c r="H85" s="22"/>
      <c r="I85" s="22"/>
      <c r="J85" s="22"/>
      <c r="K85" s="22"/>
      <c r="L85" s="22"/>
      <c r="M85" s="22"/>
      <c r="N85" s="22"/>
      <c r="O85" s="22"/>
      <c r="P85" s="22"/>
      <c r="Q85" s="22"/>
      <c r="R85" s="22"/>
      <c r="S85" s="22"/>
      <c r="T85" s="22"/>
      <c r="U85" s="22"/>
      <c r="V85" s="22"/>
      <c r="W85" s="22"/>
      <c r="X85" s="22"/>
      <c r="Y85" s="22"/>
      <c r="Z85" s="22"/>
      <c r="AA85" s="22"/>
      <c r="AB85" s="22"/>
      <c r="AC85" s="22"/>
      <c r="AD85" s="22"/>
      <c r="AE85" s="22"/>
      <c r="AF85" s="22"/>
      <c r="AG85" s="22"/>
      <c r="AH85" s="22"/>
      <c r="AI85" s="22"/>
      <c r="AJ85" s="22"/>
      <c r="AK85" s="22"/>
      <c r="AL85" s="22"/>
      <c r="AM85" s="22"/>
      <c r="AN85" s="22"/>
      <c r="AO85" s="22"/>
      <c r="AP85" s="22"/>
    </row>
    <row r="86" spans="3:42" x14ac:dyDescent="0.25">
      <c r="C86"/>
      <c r="G86" s="22"/>
      <c r="H86" s="22"/>
      <c r="I86" s="22"/>
      <c r="J86" s="22"/>
      <c r="K86" s="22"/>
      <c r="L86" s="22"/>
      <c r="M86" s="22"/>
      <c r="N86" s="22"/>
      <c r="O86" s="22"/>
      <c r="P86" s="22"/>
      <c r="Q86" s="22"/>
      <c r="R86" s="22"/>
      <c r="S86" s="22"/>
      <c r="T86" s="22"/>
      <c r="U86" s="22"/>
      <c r="V86" s="22"/>
      <c r="W86" s="22"/>
      <c r="X86" s="22"/>
      <c r="Y86" s="22"/>
      <c r="Z86" s="22"/>
      <c r="AA86" s="22"/>
      <c r="AB86" s="22"/>
      <c r="AC86" s="22"/>
      <c r="AD86" s="22"/>
      <c r="AE86" s="22"/>
      <c r="AF86" s="22"/>
      <c r="AG86" s="22"/>
      <c r="AH86" s="22"/>
      <c r="AI86" s="22"/>
      <c r="AJ86" s="22"/>
      <c r="AK86" s="22"/>
      <c r="AL86" s="22"/>
      <c r="AM86" s="22"/>
      <c r="AN86" s="22"/>
      <c r="AO86" s="22"/>
      <c r="AP86" s="22"/>
    </row>
    <row r="87" spans="3:42" x14ac:dyDescent="0.25">
      <c r="C87"/>
      <c r="G87" s="22"/>
      <c r="H87" s="22"/>
      <c r="I87" s="22"/>
      <c r="J87" s="22"/>
      <c r="K87" s="22"/>
      <c r="L87" s="22"/>
      <c r="M87" s="22"/>
      <c r="N87" s="22"/>
      <c r="O87" s="22"/>
      <c r="P87" s="22"/>
      <c r="Q87" s="22"/>
      <c r="R87" s="22"/>
      <c r="S87" s="22"/>
      <c r="T87" s="22"/>
      <c r="U87" s="22"/>
      <c r="V87" s="22"/>
      <c r="W87" s="22"/>
      <c r="X87" s="22"/>
      <c r="Y87" s="22"/>
      <c r="Z87" s="22"/>
      <c r="AA87" s="22"/>
      <c r="AB87" s="22"/>
      <c r="AC87" s="22"/>
      <c r="AD87" s="22"/>
      <c r="AE87" s="22"/>
      <c r="AF87" s="22"/>
      <c r="AG87" s="22"/>
      <c r="AH87" s="22"/>
      <c r="AI87" s="22"/>
      <c r="AJ87" s="22"/>
      <c r="AK87" s="22"/>
      <c r="AL87" s="22"/>
      <c r="AM87" s="22"/>
      <c r="AN87" s="22"/>
      <c r="AO87" s="22"/>
      <c r="AP87" s="22"/>
    </row>
    <row r="88" spans="3:42" x14ac:dyDescent="0.25">
      <c r="C88"/>
      <c r="G88" s="22"/>
      <c r="H88" s="22"/>
      <c r="I88" s="22"/>
      <c r="J88" s="22"/>
      <c r="K88" s="22"/>
      <c r="L88" s="22"/>
      <c r="M88" s="22"/>
      <c r="N88" s="22"/>
      <c r="O88" s="22"/>
      <c r="P88" s="22"/>
      <c r="Q88" s="22"/>
      <c r="R88" s="22"/>
      <c r="S88" s="22"/>
      <c r="T88" s="22"/>
      <c r="U88" s="22"/>
      <c r="V88" s="22"/>
      <c r="W88" s="22"/>
      <c r="X88" s="22"/>
      <c r="Y88" s="22"/>
      <c r="Z88" s="22"/>
      <c r="AA88" s="22"/>
      <c r="AB88" s="22"/>
      <c r="AC88" s="22"/>
      <c r="AD88" s="22"/>
      <c r="AE88" s="22"/>
      <c r="AF88" s="22"/>
      <c r="AG88" s="22"/>
      <c r="AH88" s="22"/>
      <c r="AI88" s="22"/>
      <c r="AJ88" s="22"/>
      <c r="AK88" s="22"/>
      <c r="AL88" s="22"/>
      <c r="AM88" s="22"/>
      <c r="AN88" s="22"/>
      <c r="AO88" s="22"/>
      <c r="AP88" s="22"/>
    </row>
    <row r="89" spans="3:42" x14ac:dyDescent="0.25">
      <c r="C89"/>
      <c r="G89" s="22"/>
      <c r="H89" s="22"/>
      <c r="I89" s="22"/>
      <c r="J89" s="22"/>
      <c r="K89" s="22"/>
      <c r="L89" s="22"/>
      <c r="M89" s="22"/>
      <c r="N89" s="22"/>
      <c r="O89" s="22"/>
      <c r="P89" s="22"/>
      <c r="Q89" s="22"/>
      <c r="R89" s="22"/>
      <c r="S89" s="22"/>
      <c r="T89" s="22"/>
      <c r="U89" s="22"/>
      <c r="V89" s="22"/>
      <c r="W89" s="22"/>
      <c r="X89" s="22"/>
      <c r="Y89" s="22"/>
      <c r="Z89" s="22"/>
      <c r="AA89" s="22"/>
      <c r="AB89" s="22"/>
      <c r="AC89" s="22"/>
      <c r="AD89" s="22"/>
      <c r="AE89" s="22"/>
      <c r="AF89" s="22"/>
      <c r="AG89" s="22"/>
      <c r="AH89" s="22"/>
      <c r="AI89" s="22"/>
      <c r="AJ89" s="22"/>
      <c r="AK89" s="22"/>
      <c r="AL89" s="22"/>
      <c r="AM89" s="22"/>
      <c r="AN89" s="22"/>
      <c r="AO89" s="22"/>
      <c r="AP89" s="22"/>
    </row>
    <row r="90" spans="3:42" x14ac:dyDescent="0.25">
      <c r="C90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  <c r="AC90" s="22"/>
      <c r="AD90" s="22"/>
      <c r="AE90" s="22"/>
      <c r="AF90" s="22"/>
      <c r="AG90" s="22"/>
      <c r="AH90" s="22"/>
      <c r="AI90" s="22"/>
      <c r="AJ90" s="22"/>
      <c r="AK90" s="22"/>
      <c r="AL90" s="22"/>
      <c r="AM90" s="22"/>
      <c r="AN90" s="22"/>
      <c r="AO90" s="22"/>
      <c r="AP90" s="22"/>
    </row>
    <row r="91" spans="3:42" x14ac:dyDescent="0.25">
      <c r="C91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  <c r="AC91" s="22"/>
      <c r="AD91" s="22"/>
      <c r="AE91" s="22"/>
      <c r="AF91" s="22"/>
      <c r="AG91" s="22"/>
      <c r="AH91" s="22"/>
      <c r="AI91" s="22"/>
      <c r="AJ91" s="22"/>
      <c r="AK91" s="22"/>
      <c r="AL91" s="22"/>
      <c r="AM91" s="22"/>
      <c r="AN91" s="22"/>
      <c r="AO91" s="22"/>
      <c r="AP91" s="22"/>
    </row>
    <row r="92" spans="3:42" x14ac:dyDescent="0.25">
      <c r="C9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  <c r="AC92" s="22"/>
      <c r="AD92" s="22"/>
      <c r="AE92" s="22"/>
      <c r="AF92" s="22"/>
      <c r="AG92" s="22"/>
      <c r="AH92" s="22"/>
      <c r="AI92" s="22"/>
      <c r="AJ92" s="22"/>
      <c r="AK92" s="22"/>
      <c r="AL92" s="22"/>
      <c r="AM92" s="22"/>
      <c r="AN92" s="22"/>
      <c r="AO92" s="22"/>
      <c r="AP92" s="22"/>
    </row>
    <row r="93" spans="3:42" x14ac:dyDescent="0.25">
      <c r="C93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  <c r="AC93" s="22"/>
      <c r="AD93" s="22"/>
      <c r="AE93" s="22"/>
      <c r="AF93" s="22"/>
      <c r="AG93" s="22"/>
      <c r="AH93" s="22"/>
      <c r="AI93" s="22"/>
      <c r="AJ93" s="22"/>
      <c r="AK93" s="22"/>
      <c r="AL93" s="22"/>
      <c r="AM93" s="22"/>
      <c r="AN93" s="22"/>
      <c r="AO93" s="22"/>
      <c r="AP93" s="22"/>
    </row>
    <row r="94" spans="3:42" x14ac:dyDescent="0.25">
      <c r="C94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  <c r="AC94" s="22"/>
      <c r="AD94" s="22"/>
      <c r="AE94" s="22"/>
      <c r="AF94" s="22"/>
      <c r="AG94" s="22"/>
      <c r="AH94" s="22"/>
      <c r="AI94" s="22"/>
      <c r="AJ94" s="22"/>
      <c r="AK94" s="22"/>
      <c r="AL94" s="22"/>
      <c r="AM94" s="22"/>
      <c r="AN94" s="22"/>
      <c r="AO94" s="22"/>
      <c r="AP94" s="22"/>
    </row>
    <row r="95" spans="3:42" x14ac:dyDescent="0.25">
      <c r="C95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  <c r="AC95" s="22"/>
      <c r="AD95" s="22"/>
      <c r="AE95" s="22"/>
      <c r="AF95" s="22"/>
      <c r="AG95" s="22"/>
      <c r="AH95" s="22"/>
      <c r="AI95" s="22"/>
      <c r="AJ95" s="22"/>
      <c r="AK95" s="22"/>
      <c r="AL95" s="22"/>
      <c r="AM95" s="22"/>
      <c r="AN95" s="22"/>
      <c r="AO95" s="22"/>
      <c r="AP95" s="22"/>
    </row>
    <row r="96" spans="3:42" x14ac:dyDescent="0.25">
      <c r="C96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  <c r="AC96" s="22"/>
      <c r="AD96" s="22"/>
      <c r="AE96" s="22"/>
      <c r="AF96" s="22"/>
      <c r="AG96" s="22"/>
      <c r="AH96" s="22"/>
      <c r="AI96" s="22"/>
      <c r="AJ96" s="22"/>
      <c r="AK96" s="22"/>
      <c r="AL96" s="22"/>
      <c r="AM96" s="22"/>
      <c r="AN96" s="22"/>
      <c r="AO96" s="22"/>
      <c r="AP96" s="22"/>
    </row>
    <row r="97" spans="3:42" x14ac:dyDescent="0.25">
      <c r="C97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  <c r="AC97" s="22"/>
      <c r="AD97" s="22"/>
      <c r="AE97" s="22"/>
      <c r="AF97" s="22"/>
      <c r="AG97" s="22"/>
      <c r="AH97" s="22"/>
      <c r="AI97" s="22"/>
      <c r="AJ97" s="22"/>
      <c r="AK97" s="22"/>
      <c r="AL97" s="22"/>
      <c r="AM97" s="22"/>
      <c r="AN97" s="22"/>
      <c r="AO97" s="22"/>
      <c r="AP97" s="22"/>
    </row>
    <row r="98" spans="3:42" x14ac:dyDescent="0.25">
      <c r="C98"/>
      <c r="G98" s="22"/>
      <c r="H98" s="22"/>
      <c r="I98" s="22"/>
      <c r="J98" s="22"/>
      <c r="K98" s="22"/>
      <c r="L98" s="22"/>
      <c r="M98" s="22"/>
      <c r="N98" s="22"/>
      <c r="O98" s="22"/>
      <c r="P98" s="22"/>
      <c r="Q98" s="22"/>
      <c r="R98" s="22"/>
      <c r="S98" s="22"/>
      <c r="T98" s="22"/>
      <c r="U98" s="22"/>
      <c r="V98" s="22"/>
      <c r="W98" s="22"/>
      <c r="X98" s="22"/>
      <c r="Y98" s="22"/>
      <c r="Z98" s="22"/>
      <c r="AA98" s="22"/>
      <c r="AB98" s="22"/>
      <c r="AC98" s="22"/>
      <c r="AD98" s="22"/>
      <c r="AE98" s="22"/>
      <c r="AF98" s="22"/>
      <c r="AG98" s="22"/>
      <c r="AH98" s="22"/>
      <c r="AI98" s="22"/>
      <c r="AJ98" s="22"/>
      <c r="AK98" s="22"/>
      <c r="AL98" s="22"/>
      <c r="AM98" s="22"/>
      <c r="AN98" s="22"/>
      <c r="AO98" s="22"/>
      <c r="AP98" s="22"/>
    </row>
    <row r="99" spans="3:42" x14ac:dyDescent="0.25">
      <c r="C99"/>
      <c r="G99" s="22"/>
      <c r="H99" s="22"/>
      <c r="I99" s="22"/>
      <c r="J99" s="22"/>
      <c r="K99" s="22"/>
      <c r="L99" s="22"/>
      <c r="M99" s="22"/>
      <c r="N99" s="22"/>
      <c r="O99" s="22"/>
      <c r="P99" s="22"/>
      <c r="Q99" s="22"/>
      <c r="R99" s="22"/>
      <c r="S99" s="22"/>
      <c r="T99" s="22"/>
      <c r="U99" s="22"/>
      <c r="V99" s="22"/>
      <c r="W99" s="22"/>
      <c r="X99" s="22"/>
      <c r="Y99" s="22"/>
      <c r="Z99" s="22"/>
      <c r="AA99" s="22"/>
      <c r="AB99" s="22"/>
      <c r="AC99" s="22"/>
      <c r="AD99" s="22"/>
      <c r="AE99" s="22"/>
      <c r="AF99" s="22"/>
      <c r="AG99" s="22"/>
      <c r="AH99" s="22"/>
      <c r="AI99" s="22"/>
      <c r="AJ99" s="22"/>
      <c r="AK99" s="22"/>
      <c r="AL99" s="22"/>
      <c r="AM99" s="22"/>
      <c r="AN99" s="22"/>
      <c r="AO99" s="22"/>
      <c r="AP99" s="22"/>
    </row>
    <row r="100" spans="3:42" x14ac:dyDescent="0.25">
      <c r="C100"/>
      <c r="G100" s="22"/>
      <c r="H100" s="22"/>
      <c r="I100" s="22"/>
      <c r="J100" s="22"/>
      <c r="K100" s="22"/>
      <c r="L100" s="22"/>
      <c r="M100" s="22"/>
      <c r="N100" s="22"/>
      <c r="O100" s="22"/>
      <c r="P100" s="22"/>
      <c r="Q100" s="22"/>
      <c r="R100" s="22"/>
      <c r="S100" s="22"/>
      <c r="T100" s="22"/>
      <c r="U100" s="22"/>
      <c r="V100" s="22"/>
      <c r="W100" s="22"/>
      <c r="X100" s="22"/>
      <c r="Y100" s="22"/>
      <c r="Z100" s="22"/>
      <c r="AA100" s="22"/>
      <c r="AB100" s="22"/>
      <c r="AC100" s="22"/>
      <c r="AD100" s="22"/>
      <c r="AE100" s="22"/>
      <c r="AF100" s="22"/>
      <c r="AG100" s="22"/>
      <c r="AH100" s="22"/>
      <c r="AI100" s="22"/>
      <c r="AJ100" s="22"/>
      <c r="AK100" s="22"/>
      <c r="AL100" s="22"/>
      <c r="AM100" s="22"/>
      <c r="AN100" s="22"/>
      <c r="AO100" s="22"/>
      <c r="AP100" s="22"/>
    </row>
    <row r="101" spans="3:42" x14ac:dyDescent="0.25">
      <c r="C101"/>
      <c r="G101" s="22"/>
      <c r="H101" s="22"/>
      <c r="I101" s="22"/>
      <c r="J101" s="22"/>
      <c r="K101" s="22"/>
      <c r="L101" s="22"/>
      <c r="M101" s="22"/>
      <c r="N101" s="22"/>
      <c r="O101" s="22"/>
      <c r="P101" s="22"/>
      <c r="Q101" s="22"/>
      <c r="R101" s="22"/>
      <c r="S101" s="22"/>
      <c r="T101" s="22"/>
      <c r="U101" s="22"/>
      <c r="V101" s="22"/>
      <c r="W101" s="22"/>
      <c r="X101" s="22"/>
      <c r="Y101" s="22"/>
      <c r="Z101" s="22"/>
      <c r="AA101" s="22"/>
      <c r="AB101" s="22"/>
      <c r="AC101" s="22"/>
      <c r="AD101" s="22"/>
      <c r="AE101" s="22"/>
      <c r="AF101" s="22"/>
      <c r="AG101" s="22"/>
      <c r="AH101" s="22"/>
      <c r="AI101" s="22"/>
      <c r="AJ101" s="22"/>
      <c r="AK101" s="22"/>
      <c r="AL101" s="22"/>
      <c r="AM101" s="22"/>
      <c r="AN101" s="22"/>
      <c r="AO101" s="22"/>
      <c r="AP101" s="22"/>
    </row>
    <row r="102" spans="3:42" x14ac:dyDescent="0.25">
      <c r="C102"/>
      <c r="G102" s="22"/>
      <c r="H102" s="22"/>
      <c r="I102" s="22"/>
      <c r="J102" s="22"/>
      <c r="K102" s="22"/>
      <c r="L102" s="22"/>
      <c r="M102" s="22"/>
      <c r="N102" s="22"/>
      <c r="O102" s="22"/>
      <c r="P102" s="22"/>
      <c r="Q102" s="22"/>
      <c r="R102" s="22"/>
      <c r="S102" s="22"/>
      <c r="T102" s="22"/>
      <c r="U102" s="22"/>
      <c r="V102" s="22"/>
      <c r="W102" s="22"/>
      <c r="X102" s="22"/>
      <c r="Y102" s="22"/>
      <c r="Z102" s="22"/>
      <c r="AA102" s="22"/>
      <c r="AB102" s="22"/>
      <c r="AC102" s="22"/>
      <c r="AD102" s="22"/>
      <c r="AE102" s="22"/>
      <c r="AF102" s="22"/>
      <c r="AG102" s="22"/>
      <c r="AH102" s="22"/>
      <c r="AI102" s="22"/>
      <c r="AJ102" s="22"/>
      <c r="AK102" s="22"/>
      <c r="AL102" s="22"/>
      <c r="AM102" s="22"/>
      <c r="AN102" s="22"/>
      <c r="AO102" s="22"/>
      <c r="AP102" s="22"/>
    </row>
    <row r="103" spans="3:42" x14ac:dyDescent="0.25">
      <c r="C103"/>
      <c r="G103" s="22"/>
      <c r="H103" s="22"/>
      <c r="I103" s="22"/>
      <c r="J103" s="22"/>
      <c r="K103" s="22"/>
      <c r="L103" s="22"/>
      <c r="M103" s="22"/>
      <c r="N103" s="22"/>
      <c r="O103" s="22"/>
      <c r="P103" s="22"/>
      <c r="Q103" s="22"/>
      <c r="R103" s="22"/>
      <c r="S103" s="22"/>
      <c r="T103" s="22"/>
      <c r="U103" s="22"/>
      <c r="V103" s="22"/>
      <c r="W103" s="22"/>
      <c r="X103" s="22"/>
      <c r="Y103" s="22"/>
      <c r="Z103" s="22"/>
      <c r="AA103" s="22"/>
      <c r="AB103" s="22"/>
      <c r="AC103" s="22"/>
      <c r="AD103" s="22"/>
      <c r="AE103" s="22"/>
      <c r="AF103" s="22"/>
      <c r="AG103" s="22"/>
      <c r="AH103" s="22"/>
      <c r="AI103" s="22"/>
      <c r="AJ103" s="22"/>
      <c r="AK103" s="22"/>
      <c r="AL103" s="22"/>
      <c r="AM103" s="22"/>
      <c r="AN103" s="22"/>
      <c r="AO103" s="22"/>
      <c r="AP103" s="22"/>
    </row>
    <row r="104" spans="3:42" x14ac:dyDescent="0.25">
      <c r="C104"/>
      <c r="G104" s="22"/>
      <c r="H104" s="22"/>
      <c r="I104" s="22"/>
      <c r="J104" s="22"/>
      <c r="K104" s="22"/>
      <c r="L104" s="22"/>
      <c r="M104" s="22"/>
      <c r="N104" s="22"/>
      <c r="O104" s="22"/>
      <c r="P104" s="22"/>
      <c r="Q104" s="22"/>
      <c r="R104" s="22"/>
      <c r="S104" s="22"/>
      <c r="T104" s="22"/>
      <c r="U104" s="22"/>
      <c r="V104" s="22"/>
      <c r="W104" s="22"/>
      <c r="X104" s="22"/>
      <c r="Y104" s="22"/>
      <c r="Z104" s="22"/>
      <c r="AA104" s="22"/>
      <c r="AB104" s="22"/>
      <c r="AC104" s="22"/>
      <c r="AD104" s="22"/>
      <c r="AE104" s="22"/>
      <c r="AF104" s="22"/>
      <c r="AG104" s="22"/>
      <c r="AH104" s="22"/>
      <c r="AI104" s="22"/>
      <c r="AJ104" s="22"/>
      <c r="AK104" s="22"/>
      <c r="AL104" s="22"/>
      <c r="AM104" s="22"/>
      <c r="AN104" s="22"/>
      <c r="AO104" s="22"/>
      <c r="AP104" s="22"/>
    </row>
    <row r="105" spans="3:42" x14ac:dyDescent="0.25">
      <c r="C105"/>
      <c r="G105" s="22"/>
      <c r="H105" s="22"/>
      <c r="I105" s="22"/>
      <c r="J105" s="22"/>
      <c r="K105" s="22"/>
      <c r="L105" s="22"/>
      <c r="M105" s="22"/>
      <c r="N105" s="22"/>
      <c r="O105" s="22"/>
      <c r="P105" s="22"/>
      <c r="Q105" s="22"/>
      <c r="R105" s="22"/>
      <c r="S105" s="22"/>
      <c r="T105" s="22"/>
      <c r="U105" s="22"/>
      <c r="V105" s="22"/>
      <c r="W105" s="22"/>
      <c r="X105" s="22"/>
      <c r="Y105" s="22"/>
      <c r="Z105" s="22"/>
      <c r="AA105" s="22"/>
      <c r="AB105" s="22"/>
      <c r="AC105" s="22"/>
      <c r="AD105" s="22"/>
      <c r="AE105" s="22"/>
      <c r="AF105" s="22"/>
      <c r="AG105" s="22"/>
      <c r="AH105" s="22"/>
      <c r="AI105" s="22"/>
      <c r="AJ105" s="22"/>
      <c r="AK105" s="22"/>
      <c r="AL105" s="22"/>
      <c r="AM105" s="22"/>
      <c r="AN105" s="22"/>
      <c r="AO105" s="22"/>
      <c r="AP105" s="22"/>
    </row>
    <row r="106" spans="3:42" x14ac:dyDescent="0.25">
      <c r="C106"/>
      <c r="G106" s="22"/>
      <c r="H106" s="22"/>
      <c r="I106" s="22"/>
      <c r="J106" s="22"/>
      <c r="K106" s="22"/>
      <c r="L106" s="22"/>
      <c r="M106" s="22"/>
      <c r="N106" s="22"/>
      <c r="O106" s="22"/>
      <c r="P106" s="22"/>
      <c r="Q106" s="22"/>
      <c r="R106" s="22"/>
      <c r="S106" s="22"/>
      <c r="T106" s="22"/>
      <c r="U106" s="22"/>
      <c r="V106" s="22"/>
      <c r="W106" s="22"/>
      <c r="X106" s="22"/>
      <c r="Y106" s="22"/>
      <c r="Z106" s="22"/>
      <c r="AA106" s="22"/>
      <c r="AB106" s="22"/>
      <c r="AC106" s="22"/>
      <c r="AD106" s="22"/>
      <c r="AE106" s="22"/>
      <c r="AF106" s="22"/>
      <c r="AG106" s="22"/>
      <c r="AH106" s="22"/>
      <c r="AI106" s="22"/>
      <c r="AJ106" s="22"/>
      <c r="AK106" s="22"/>
      <c r="AL106" s="22"/>
      <c r="AM106" s="22"/>
      <c r="AN106" s="22"/>
      <c r="AO106" s="22"/>
      <c r="AP106" s="22"/>
    </row>
    <row r="107" spans="3:42" x14ac:dyDescent="0.25">
      <c r="C107"/>
      <c r="G107" s="22"/>
      <c r="H107" s="22"/>
      <c r="I107" s="22"/>
      <c r="J107" s="22"/>
      <c r="K107" s="22"/>
      <c r="L107" s="22"/>
      <c r="M107" s="22"/>
      <c r="N107" s="22"/>
      <c r="O107" s="22"/>
      <c r="P107" s="22"/>
      <c r="Q107" s="22"/>
      <c r="R107" s="22"/>
      <c r="S107" s="22"/>
      <c r="T107" s="22"/>
      <c r="U107" s="22"/>
      <c r="V107" s="22"/>
      <c r="W107" s="22"/>
      <c r="X107" s="22"/>
      <c r="Y107" s="22"/>
      <c r="Z107" s="22"/>
      <c r="AA107" s="22"/>
      <c r="AB107" s="22"/>
      <c r="AC107" s="22"/>
      <c r="AD107" s="22"/>
      <c r="AE107" s="22"/>
      <c r="AF107" s="22"/>
      <c r="AG107" s="22"/>
      <c r="AH107" s="22"/>
      <c r="AI107" s="22"/>
      <c r="AJ107" s="22"/>
      <c r="AK107" s="22"/>
      <c r="AL107" s="22"/>
      <c r="AM107" s="22"/>
      <c r="AN107" s="22"/>
      <c r="AO107" s="22"/>
      <c r="AP107" s="22"/>
    </row>
    <row r="108" spans="3:42" x14ac:dyDescent="0.25">
      <c r="C108"/>
      <c r="G108" s="22"/>
      <c r="H108" s="22"/>
      <c r="I108" s="22"/>
      <c r="J108" s="22"/>
      <c r="K108" s="22"/>
      <c r="L108" s="22"/>
      <c r="M108" s="22"/>
      <c r="N108" s="22"/>
      <c r="O108" s="22"/>
      <c r="P108" s="22"/>
      <c r="Q108" s="22"/>
      <c r="R108" s="22"/>
      <c r="S108" s="22"/>
      <c r="T108" s="22"/>
      <c r="U108" s="22"/>
      <c r="V108" s="22"/>
      <c r="W108" s="22"/>
      <c r="X108" s="22"/>
      <c r="Y108" s="22"/>
      <c r="Z108" s="22"/>
      <c r="AA108" s="22"/>
      <c r="AB108" s="22"/>
      <c r="AC108" s="22"/>
      <c r="AD108" s="22"/>
      <c r="AE108" s="22"/>
      <c r="AF108" s="22"/>
      <c r="AG108" s="22"/>
      <c r="AH108" s="22"/>
      <c r="AI108" s="22"/>
      <c r="AJ108" s="22"/>
      <c r="AK108" s="22"/>
      <c r="AL108" s="22"/>
      <c r="AM108" s="22"/>
      <c r="AN108" s="22"/>
      <c r="AO108" s="22"/>
      <c r="AP108" s="22"/>
    </row>
    <row r="109" spans="3:42" x14ac:dyDescent="0.25">
      <c r="C109"/>
      <c r="G109" s="22"/>
      <c r="H109" s="22"/>
      <c r="I109" s="22"/>
      <c r="J109" s="22"/>
      <c r="K109" s="22"/>
      <c r="L109" s="22"/>
      <c r="M109" s="22"/>
      <c r="N109" s="22"/>
      <c r="O109" s="22"/>
      <c r="P109" s="22"/>
      <c r="Q109" s="22"/>
      <c r="R109" s="22"/>
      <c r="S109" s="22"/>
      <c r="T109" s="22"/>
      <c r="U109" s="22"/>
      <c r="V109" s="22"/>
      <c r="W109" s="22"/>
      <c r="X109" s="22"/>
      <c r="Y109" s="22"/>
      <c r="Z109" s="22"/>
      <c r="AA109" s="22"/>
      <c r="AB109" s="22"/>
      <c r="AC109" s="22"/>
      <c r="AD109" s="22"/>
      <c r="AE109" s="22"/>
      <c r="AF109" s="22"/>
      <c r="AG109" s="22"/>
      <c r="AH109" s="22"/>
      <c r="AI109" s="22"/>
      <c r="AJ109" s="22"/>
      <c r="AK109" s="22"/>
      <c r="AL109" s="22"/>
      <c r="AM109" s="22"/>
      <c r="AN109" s="22"/>
      <c r="AO109" s="22"/>
      <c r="AP109" s="22"/>
    </row>
    <row r="110" spans="3:42" x14ac:dyDescent="0.25">
      <c r="C110"/>
      <c r="G110" s="22"/>
      <c r="H110" s="22"/>
      <c r="I110" s="22"/>
      <c r="J110" s="22"/>
      <c r="K110" s="22"/>
      <c r="L110" s="22"/>
      <c r="M110" s="22"/>
      <c r="N110" s="22"/>
      <c r="O110" s="22"/>
      <c r="P110" s="22"/>
      <c r="Q110" s="22"/>
      <c r="R110" s="22"/>
      <c r="S110" s="22"/>
      <c r="T110" s="22"/>
      <c r="U110" s="22"/>
      <c r="V110" s="22"/>
      <c r="W110" s="22"/>
      <c r="X110" s="22"/>
      <c r="Y110" s="22"/>
      <c r="Z110" s="22"/>
      <c r="AA110" s="22"/>
      <c r="AB110" s="22"/>
      <c r="AC110" s="22"/>
      <c r="AD110" s="22"/>
      <c r="AE110" s="22"/>
      <c r="AF110" s="22"/>
      <c r="AG110" s="22"/>
      <c r="AH110" s="22"/>
      <c r="AI110" s="22"/>
      <c r="AJ110" s="22"/>
      <c r="AK110" s="22"/>
      <c r="AL110" s="22"/>
      <c r="AM110" s="22"/>
      <c r="AN110" s="22"/>
      <c r="AO110" s="22"/>
      <c r="AP110" s="22"/>
    </row>
    <row r="111" spans="3:42" x14ac:dyDescent="0.25">
      <c r="C111"/>
      <c r="G111" s="22"/>
      <c r="H111" s="22"/>
      <c r="I111" s="22"/>
      <c r="J111" s="22"/>
      <c r="K111" s="22"/>
      <c r="L111" s="22"/>
      <c r="M111" s="22"/>
      <c r="N111" s="22"/>
      <c r="O111" s="22"/>
      <c r="P111" s="22"/>
      <c r="Q111" s="22"/>
      <c r="R111" s="22"/>
      <c r="S111" s="22"/>
      <c r="T111" s="22"/>
      <c r="U111" s="22"/>
      <c r="V111" s="22"/>
      <c r="W111" s="22"/>
      <c r="X111" s="22"/>
      <c r="Y111" s="22"/>
      <c r="Z111" s="22"/>
      <c r="AA111" s="22"/>
      <c r="AB111" s="22"/>
      <c r="AC111" s="22"/>
      <c r="AD111" s="22"/>
      <c r="AE111" s="22"/>
      <c r="AF111" s="22"/>
      <c r="AG111" s="22"/>
      <c r="AH111" s="22"/>
      <c r="AI111" s="22"/>
      <c r="AJ111" s="22"/>
      <c r="AK111" s="22"/>
      <c r="AL111" s="22"/>
      <c r="AM111" s="22"/>
      <c r="AN111" s="22"/>
      <c r="AO111" s="22"/>
      <c r="AP111" s="22"/>
    </row>
    <row r="112" spans="3:42" x14ac:dyDescent="0.25">
      <c r="C112"/>
      <c r="G112" s="22"/>
      <c r="H112" s="22"/>
      <c r="I112" s="22"/>
      <c r="J112" s="22"/>
      <c r="K112" s="22"/>
      <c r="L112" s="22"/>
      <c r="M112" s="22"/>
      <c r="N112" s="22"/>
      <c r="O112" s="22"/>
      <c r="P112" s="22"/>
      <c r="Q112" s="22"/>
      <c r="R112" s="22"/>
      <c r="S112" s="22"/>
      <c r="T112" s="22"/>
      <c r="U112" s="22"/>
      <c r="V112" s="22"/>
      <c r="W112" s="22"/>
      <c r="X112" s="22"/>
      <c r="Y112" s="22"/>
      <c r="Z112" s="22"/>
      <c r="AA112" s="22"/>
      <c r="AB112" s="22"/>
      <c r="AC112" s="22"/>
      <c r="AD112" s="22"/>
      <c r="AE112" s="22"/>
      <c r="AF112" s="22"/>
      <c r="AG112" s="22"/>
      <c r="AH112" s="22"/>
      <c r="AI112" s="22"/>
      <c r="AJ112" s="22"/>
      <c r="AK112" s="22"/>
      <c r="AL112" s="22"/>
      <c r="AM112" s="22"/>
      <c r="AN112" s="22"/>
      <c r="AO112" s="22"/>
      <c r="AP112" s="22"/>
    </row>
    <row r="113" spans="3:42" x14ac:dyDescent="0.25">
      <c r="C113"/>
      <c r="G113" s="22"/>
      <c r="H113" s="22"/>
      <c r="I113" s="22"/>
      <c r="J113" s="22"/>
      <c r="K113" s="22"/>
      <c r="L113" s="22"/>
      <c r="M113" s="22"/>
      <c r="N113" s="22"/>
      <c r="O113" s="22"/>
      <c r="P113" s="22"/>
      <c r="Q113" s="22"/>
      <c r="R113" s="22"/>
      <c r="S113" s="22"/>
      <c r="T113" s="22"/>
      <c r="U113" s="22"/>
      <c r="V113" s="22"/>
      <c r="W113" s="22"/>
      <c r="X113" s="22"/>
      <c r="Y113" s="22"/>
      <c r="Z113" s="22"/>
      <c r="AA113" s="22"/>
      <c r="AB113" s="22"/>
      <c r="AC113" s="22"/>
      <c r="AD113" s="22"/>
      <c r="AE113" s="22"/>
      <c r="AF113" s="22"/>
      <c r="AG113" s="22"/>
      <c r="AH113" s="22"/>
      <c r="AI113" s="22"/>
      <c r="AJ113" s="22"/>
      <c r="AK113" s="22"/>
      <c r="AL113" s="22"/>
      <c r="AM113" s="22"/>
      <c r="AN113" s="22"/>
      <c r="AO113" s="22"/>
      <c r="AP113" s="22"/>
    </row>
    <row r="114" spans="3:42" x14ac:dyDescent="0.25">
      <c r="C114"/>
      <c r="G114" s="22"/>
      <c r="H114" s="22"/>
      <c r="I114" s="22"/>
      <c r="J114" s="22"/>
      <c r="K114" s="22"/>
      <c r="L114" s="22"/>
      <c r="M114" s="22"/>
      <c r="N114" s="22"/>
      <c r="O114" s="22"/>
      <c r="P114" s="22"/>
      <c r="Q114" s="22"/>
      <c r="R114" s="22"/>
      <c r="S114" s="22"/>
      <c r="T114" s="22"/>
      <c r="U114" s="22"/>
      <c r="V114" s="22"/>
      <c r="W114" s="22"/>
      <c r="X114" s="22"/>
      <c r="Y114" s="22"/>
      <c r="Z114" s="22"/>
      <c r="AA114" s="22"/>
      <c r="AB114" s="22"/>
      <c r="AC114" s="22"/>
      <c r="AD114" s="22"/>
      <c r="AE114" s="22"/>
      <c r="AF114" s="22"/>
      <c r="AG114" s="22"/>
      <c r="AH114" s="22"/>
      <c r="AI114" s="22"/>
      <c r="AJ114" s="22"/>
      <c r="AK114" s="22"/>
      <c r="AL114" s="22"/>
      <c r="AM114" s="22"/>
      <c r="AN114" s="22"/>
      <c r="AO114" s="22"/>
      <c r="AP114" s="22"/>
    </row>
    <row r="115" spans="3:42" x14ac:dyDescent="0.25">
      <c r="C115"/>
      <c r="G115" s="22"/>
      <c r="H115" s="22"/>
      <c r="I115" s="22"/>
      <c r="J115" s="22"/>
      <c r="K115" s="22"/>
      <c r="L115" s="22"/>
      <c r="M115" s="22"/>
      <c r="N115" s="22"/>
      <c r="O115" s="22"/>
      <c r="P115" s="22"/>
      <c r="Q115" s="22"/>
      <c r="R115" s="22"/>
      <c r="S115" s="22"/>
      <c r="T115" s="22"/>
      <c r="U115" s="22"/>
      <c r="V115" s="22"/>
      <c r="W115" s="22"/>
      <c r="X115" s="22"/>
      <c r="Y115" s="22"/>
      <c r="Z115" s="22"/>
      <c r="AA115" s="22"/>
      <c r="AB115" s="22"/>
      <c r="AC115" s="22"/>
      <c r="AD115" s="22"/>
      <c r="AE115" s="22"/>
      <c r="AF115" s="22"/>
      <c r="AG115" s="22"/>
      <c r="AH115" s="22"/>
      <c r="AI115" s="22"/>
      <c r="AJ115" s="22"/>
      <c r="AK115" s="22"/>
      <c r="AL115" s="22"/>
      <c r="AM115" s="22"/>
      <c r="AN115" s="22"/>
      <c r="AO115" s="22"/>
      <c r="AP115" s="22"/>
    </row>
    <row r="116" spans="3:42" x14ac:dyDescent="0.25">
      <c r="C116"/>
      <c r="G116" s="22"/>
      <c r="H116" s="22"/>
      <c r="I116" s="22"/>
      <c r="J116" s="22"/>
      <c r="K116" s="22"/>
      <c r="L116" s="22"/>
      <c r="M116" s="22"/>
      <c r="N116" s="22"/>
      <c r="O116" s="22"/>
      <c r="P116" s="22"/>
      <c r="Q116" s="22"/>
      <c r="R116" s="22"/>
      <c r="S116" s="22"/>
      <c r="T116" s="22"/>
      <c r="U116" s="22"/>
      <c r="V116" s="22"/>
      <c r="W116" s="22"/>
      <c r="X116" s="22"/>
      <c r="Y116" s="22"/>
      <c r="Z116" s="22"/>
      <c r="AA116" s="22"/>
      <c r="AB116" s="22"/>
      <c r="AC116" s="22"/>
      <c r="AD116" s="22"/>
      <c r="AE116" s="22"/>
      <c r="AF116" s="22"/>
      <c r="AG116" s="22"/>
      <c r="AH116" s="22"/>
      <c r="AI116" s="22"/>
      <c r="AJ116" s="22"/>
      <c r="AK116" s="22"/>
      <c r="AL116" s="22"/>
      <c r="AM116" s="22"/>
      <c r="AN116" s="22"/>
      <c r="AO116" s="22"/>
      <c r="AP116" s="22"/>
    </row>
    <row r="117" spans="3:42" x14ac:dyDescent="0.25">
      <c r="C117"/>
      <c r="G117" s="22"/>
      <c r="H117" s="22"/>
      <c r="I117" s="22"/>
      <c r="J117" s="22"/>
      <c r="K117" s="22"/>
      <c r="L117" s="22"/>
      <c r="M117" s="22"/>
      <c r="N117" s="22"/>
      <c r="O117" s="22"/>
      <c r="P117" s="22"/>
      <c r="Q117" s="22"/>
      <c r="R117" s="22"/>
      <c r="S117" s="22"/>
      <c r="T117" s="22"/>
      <c r="U117" s="22"/>
      <c r="V117" s="22"/>
      <c r="W117" s="22"/>
      <c r="X117" s="22"/>
      <c r="Y117" s="22"/>
      <c r="Z117" s="22"/>
      <c r="AA117" s="22"/>
      <c r="AB117" s="22"/>
      <c r="AC117" s="22"/>
      <c r="AD117" s="22"/>
      <c r="AE117" s="22"/>
      <c r="AF117" s="22"/>
      <c r="AG117" s="22"/>
      <c r="AH117" s="22"/>
      <c r="AI117" s="22"/>
      <c r="AJ117" s="22"/>
      <c r="AK117" s="22"/>
      <c r="AL117" s="22"/>
      <c r="AM117" s="22"/>
      <c r="AN117" s="22"/>
      <c r="AO117" s="22"/>
      <c r="AP117" s="22"/>
    </row>
    <row r="118" spans="3:42" x14ac:dyDescent="0.25">
      <c r="C118"/>
      <c r="G118" s="22"/>
      <c r="H118" s="22"/>
      <c r="I118" s="22"/>
      <c r="J118" s="22"/>
      <c r="K118" s="22"/>
      <c r="L118" s="22"/>
      <c r="M118" s="22"/>
      <c r="N118" s="22"/>
      <c r="O118" s="22"/>
      <c r="P118" s="22"/>
      <c r="Q118" s="22"/>
      <c r="R118" s="22"/>
      <c r="S118" s="22"/>
      <c r="T118" s="22"/>
      <c r="U118" s="22"/>
      <c r="V118" s="22"/>
      <c r="W118" s="22"/>
      <c r="X118" s="22"/>
      <c r="Y118" s="22"/>
      <c r="Z118" s="22"/>
      <c r="AA118" s="22"/>
      <c r="AB118" s="22"/>
      <c r="AC118" s="22"/>
      <c r="AD118" s="22"/>
      <c r="AE118" s="22"/>
      <c r="AF118" s="22"/>
      <c r="AG118" s="22"/>
      <c r="AH118" s="22"/>
      <c r="AI118" s="22"/>
      <c r="AJ118" s="22"/>
      <c r="AK118" s="22"/>
      <c r="AL118" s="22"/>
      <c r="AM118" s="22"/>
      <c r="AN118" s="22"/>
      <c r="AO118" s="22"/>
      <c r="AP118" s="22"/>
    </row>
    <row r="119" spans="3:42" x14ac:dyDescent="0.25">
      <c r="C119"/>
      <c r="G119" s="22"/>
      <c r="H119" s="22"/>
      <c r="I119" s="22"/>
      <c r="J119" s="22"/>
      <c r="K119" s="22"/>
      <c r="L119" s="22"/>
      <c r="M119" s="22"/>
      <c r="N119" s="22"/>
      <c r="O119" s="22"/>
      <c r="P119" s="22"/>
      <c r="Q119" s="22"/>
      <c r="R119" s="22"/>
      <c r="S119" s="22"/>
      <c r="T119" s="22"/>
      <c r="U119" s="22"/>
      <c r="V119" s="22"/>
      <c r="W119" s="22"/>
      <c r="X119" s="22"/>
      <c r="Y119" s="22"/>
      <c r="Z119" s="22"/>
      <c r="AA119" s="22"/>
      <c r="AB119" s="22"/>
      <c r="AC119" s="22"/>
      <c r="AD119" s="22"/>
      <c r="AE119" s="22"/>
      <c r="AF119" s="22"/>
      <c r="AG119" s="22"/>
      <c r="AH119" s="22"/>
      <c r="AI119" s="22"/>
      <c r="AJ119" s="22"/>
      <c r="AK119" s="22"/>
      <c r="AL119" s="22"/>
      <c r="AM119" s="22"/>
      <c r="AN119" s="22"/>
      <c r="AO119" s="22"/>
      <c r="AP119" s="22"/>
    </row>
    <row r="120" spans="3:42" x14ac:dyDescent="0.25">
      <c r="C120"/>
      <c r="G120" s="22"/>
      <c r="H120" s="22"/>
      <c r="I120" s="22"/>
      <c r="J120" s="22"/>
      <c r="K120" s="22"/>
      <c r="L120" s="22"/>
      <c r="M120" s="22"/>
      <c r="N120" s="22"/>
      <c r="O120" s="22"/>
      <c r="P120" s="22"/>
      <c r="Q120" s="22"/>
      <c r="R120" s="22"/>
      <c r="S120" s="22"/>
      <c r="T120" s="22"/>
      <c r="U120" s="22"/>
      <c r="V120" s="22"/>
      <c r="W120" s="22"/>
      <c r="X120" s="22"/>
      <c r="Y120" s="22"/>
      <c r="Z120" s="22"/>
      <c r="AA120" s="22"/>
      <c r="AB120" s="22"/>
      <c r="AC120" s="22"/>
      <c r="AD120" s="22"/>
      <c r="AE120" s="22"/>
      <c r="AF120" s="22"/>
      <c r="AG120" s="22"/>
      <c r="AH120" s="22"/>
      <c r="AI120" s="22"/>
      <c r="AJ120" s="22"/>
      <c r="AK120" s="22"/>
      <c r="AL120" s="22"/>
      <c r="AM120" s="22"/>
      <c r="AN120" s="22"/>
      <c r="AO120" s="22"/>
      <c r="AP120" s="22"/>
    </row>
    <row r="121" spans="3:42" x14ac:dyDescent="0.25">
      <c r="C121"/>
      <c r="G121" s="22"/>
      <c r="H121" s="22"/>
      <c r="I121" s="22"/>
      <c r="J121" s="22"/>
      <c r="K121" s="22"/>
      <c r="L121" s="22"/>
      <c r="M121" s="22"/>
      <c r="N121" s="22"/>
      <c r="O121" s="22"/>
      <c r="P121" s="22"/>
      <c r="Q121" s="22"/>
      <c r="R121" s="22"/>
      <c r="S121" s="22"/>
      <c r="T121" s="22"/>
      <c r="U121" s="22"/>
      <c r="V121" s="22"/>
      <c r="W121" s="22"/>
      <c r="X121" s="22"/>
      <c r="Y121" s="22"/>
      <c r="Z121" s="22"/>
      <c r="AA121" s="22"/>
      <c r="AB121" s="22"/>
      <c r="AC121" s="22"/>
      <c r="AD121" s="22"/>
      <c r="AE121" s="22"/>
      <c r="AF121" s="22"/>
      <c r="AG121" s="22"/>
      <c r="AH121" s="22"/>
      <c r="AI121" s="22"/>
      <c r="AJ121" s="22"/>
      <c r="AK121" s="22"/>
      <c r="AL121" s="22"/>
      <c r="AM121" s="22"/>
      <c r="AN121" s="22"/>
      <c r="AO121" s="22"/>
      <c r="AP121" s="22"/>
    </row>
    <row r="122" spans="3:42" x14ac:dyDescent="0.25">
      <c r="C122"/>
      <c r="G122" s="22"/>
      <c r="H122" s="22"/>
      <c r="I122" s="22"/>
      <c r="J122" s="22"/>
      <c r="K122" s="22"/>
      <c r="L122" s="22"/>
      <c r="M122" s="22"/>
      <c r="N122" s="22"/>
      <c r="O122" s="22"/>
      <c r="P122" s="22"/>
      <c r="Q122" s="22"/>
      <c r="R122" s="22"/>
      <c r="S122" s="22"/>
      <c r="T122" s="22"/>
      <c r="U122" s="22"/>
      <c r="V122" s="22"/>
      <c r="W122" s="22"/>
      <c r="X122" s="22"/>
      <c r="Y122" s="22"/>
      <c r="Z122" s="22"/>
      <c r="AA122" s="22"/>
      <c r="AB122" s="22"/>
      <c r="AC122" s="22"/>
      <c r="AD122" s="22"/>
      <c r="AE122" s="22"/>
      <c r="AF122" s="22"/>
      <c r="AG122" s="22"/>
      <c r="AH122" s="22"/>
      <c r="AI122" s="22"/>
      <c r="AJ122" s="22"/>
      <c r="AK122" s="22"/>
      <c r="AL122" s="22"/>
      <c r="AM122" s="22"/>
      <c r="AN122" s="22"/>
      <c r="AO122" s="22"/>
      <c r="AP122" s="22"/>
    </row>
    <row r="123" spans="3:42" x14ac:dyDescent="0.25">
      <c r="C123"/>
      <c r="G123" s="22"/>
      <c r="H123" s="22"/>
      <c r="I123" s="22"/>
      <c r="J123" s="22"/>
      <c r="K123" s="22"/>
      <c r="L123" s="22"/>
      <c r="M123" s="22"/>
      <c r="N123" s="22"/>
      <c r="O123" s="22"/>
      <c r="P123" s="22"/>
      <c r="Q123" s="22"/>
      <c r="R123" s="22"/>
      <c r="S123" s="22"/>
      <c r="T123" s="22"/>
      <c r="U123" s="22"/>
      <c r="V123" s="22"/>
      <c r="W123" s="22"/>
      <c r="X123" s="22"/>
      <c r="Y123" s="22"/>
      <c r="Z123" s="22"/>
      <c r="AA123" s="22"/>
      <c r="AB123" s="22"/>
      <c r="AC123" s="22"/>
      <c r="AD123" s="22"/>
      <c r="AE123" s="22"/>
      <c r="AF123" s="22"/>
      <c r="AG123" s="22"/>
      <c r="AH123" s="22"/>
      <c r="AI123" s="22"/>
      <c r="AJ123" s="22"/>
      <c r="AK123" s="22"/>
      <c r="AL123" s="22"/>
      <c r="AM123" s="22"/>
      <c r="AN123" s="22"/>
      <c r="AO123" s="22"/>
      <c r="AP123" s="22"/>
    </row>
    <row r="124" spans="3:42" x14ac:dyDescent="0.25">
      <c r="C124"/>
      <c r="G124" s="22"/>
      <c r="H124" s="22"/>
      <c r="I124" s="22"/>
      <c r="J124" s="22"/>
      <c r="K124" s="22"/>
      <c r="L124" s="22"/>
      <c r="M124" s="22"/>
      <c r="N124" s="22"/>
      <c r="O124" s="22"/>
      <c r="P124" s="22"/>
      <c r="Q124" s="22"/>
      <c r="R124" s="22"/>
      <c r="S124" s="22"/>
      <c r="T124" s="22"/>
      <c r="U124" s="22"/>
      <c r="V124" s="22"/>
      <c r="W124" s="22"/>
      <c r="X124" s="22"/>
      <c r="Y124" s="22"/>
      <c r="Z124" s="22"/>
      <c r="AA124" s="22"/>
      <c r="AB124" s="22"/>
      <c r="AC124" s="22"/>
      <c r="AD124" s="22"/>
      <c r="AE124" s="22"/>
      <c r="AF124" s="22"/>
      <c r="AG124" s="22"/>
      <c r="AH124" s="22"/>
      <c r="AI124" s="22"/>
      <c r="AJ124" s="22"/>
      <c r="AK124" s="22"/>
      <c r="AL124" s="22"/>
      <c r="AM124" s="22"/>
      <c r="AN124" s="22"/>
      <c r="AO124" s="22"/>
      <c r="AP124" s="22"/>
    </row>
    <row r="125" spans="3:42" x14ac:dyDescent="0.25">
      <c r="C125"/>
      <c r="G125" s="22"/>
      <c r="H125" s="22"/>
      <c r="I125" s="22"/>
      <c r="J125" s="22"/>
      <c r="K125" s="22"/>
      <c r="L125" s="22"/>
      <c r="M125" s="22"/>
      <c r="N125" s="22"/>
      <c r="O125" s="22"/>
      <c r="P125" s="22"/>
      <c r="Q125" s="22"/>
      <c r="R125" s="22"/>
      <c r="S125" s="22"/>
      <c r="T125" s="22"/>
      <c r="U125" s="22"/>
      <c r="V125" s="22"/>
      <c r="W125" s="22"/>
      <c r="X125" s="22"/>
      <c r="Y125" s="22"/>
      <c r="Z125" s="22"/>
      <c r="AA125" s="22"/>
      <c r="AB125" s="22"/>
      <c r="AC125" s="22"/>
      <c r="AD125" s="22"/>
      <c r="AE125" s="22"/>
      <c r="AF125" s="22"/>
      <c r="AG125" s="22"/>
      <c r="AH125" s="22"/>
      <c r="AI125" s="22"/>
      <c r="AJ125" s="22"/>
      <c r="AK125" s="22"/>
      <c r="AL125" s="22"/>
      <c r="AM125" s="22"/>
      <c r="AN125" s="22"/>
      <c r="AO125" s="22"/>
      <c r="AP125" s="22"/>
    </row>
    <row r="126" spans="3:42" x14ac:dyDescent="0.25">
      <c r="C126"/>
      <c r="G126" s="22"/>
      <c r="H126" s="22"/>
      <c r="I126" s="22"/>
      <c r="J126" s="22"/>
      <c r="K126" s="22"/>
      <c r="L126" s="22"/>
      <c r="M126" s="22"/>
      <c r="N126" s="22"/>
      <c r="O126" s="22"/>
      <c r="P126" s="22"/>
      <c r="Q126" s="22"/>
      <c r="R126" s="22"/>
      <c r="S126" s="22"/>
      <c r="T126" s="22"/>
      <c r="U126" s="22"/>
      <c r="V126" s="22"/>
      <c r="W126" s="22"/>
      <c r="X126" s="22"/>
      <c r="Y126" s="22"/>
      <c r="Z126" s="22"/>
      <c r="AA126" s="22"/>
      <c r="AB126" s="22"/>
      <c r="AC126" s="22"/>
      <c r="AD126" s="22"/>
      <c r="AE126" s="22"/>
      <c r="AF126" s="22"/>
      <c r="AG126" s="22"/>
      <c r="AH126" s="22"/>
      <c r="AI126" s="22"/>
      <c r="AJ126" s="22"/>
      <c r="AK126" s="22"/>
      <c r="AL126" s="22"/>
      <c r="AM126" s="22"/>
      <c r="AN126" s="22"/>
      <c r="AO126" s="22"/>
      <c r="AP126" s="22"/>
    </row>
    <row r="127" spans="3:42" x14ac:dyDescent="0.25">
      <c r="C127"/>
      <c r="G127" s="22"/>
      <c r="H127" s="22"/>
      <c r="I127" s="22"/>
      <c r="J127" s="22"/>
      <c r="K127" s="22"/>
      <c r="L127" s="22"/>
      <c r="M127" s="22"/>
      <c r="N127" s="22"/>
      <c r="O127" s="22"/>
      <c r="P127" s="22"/>
      <c r="Q127" s="22"/>
      <c r="R127" s="22"/>
      <c r="S127" s="22"/>
      <c r="T127" s="22"/>
      <c r="U127" s="22"/>
      <c r="V127" s="22"/>
      <c r="W127" s="22"/>
      <c r="X127" s="22"/>
      <c r="Y127" s="22"/>
      <c r="Z127" s="22"/>
      <c r="AA127" s="22"/>
      <c r="AB127" s="22"/>
      <c r="AC127" s="22"/>
      <c r="AD127" s="22"/>
      <c r="AE127" s="22"/>
      <c r="AF127" s="22"/>
      <c r="AG127" s="22"/>
      <c r="AH127" s="22"/>
      <c r="AI127" s="22"/>
      <c r="AJ127" s="22"/>
      <c r="AK127" s="22"/>
      <c r="AL127" s="22"/>
      <c r="AM127" s="22"/>
      <c r="AN127" s="22"/>
      <c r="AO127" s="22"/>
      <c r="AP127" s="22"/>
    </row>
    <row r="128" spans="3:42" x14ac:dyDescent="0.25">
      <c r="C128"/>
      <c r="G128" s="22"/>
      <c r="H128" s="22"/>
      <c r="I128" s="22"/>
      <c r="J128" s="22"/>
      <c r="K128" s="22"/>
      <c r="L128" s="22"/>
      <c r="M128" s="22"/>
      <c r="N128" s="22"/>
      <c r="O128" s="22"/>
      <c r="P128" s="22"/>
      <c r="Q128" s="22"/>
      <c r="R128" s="22"/>
      <c r="S128" s="22"/>
      <c r="T128" s="22"/>
      <c r="U128" s="22"/>
      <c r="V128" s="22"/>
      <c r="W128" s="22"/>
      <c r="X128" s="22"/>
      <c r="Y128" s="22"/>
      <c r="Z128" s="22"/>
      <c r="AA128" s="22"/>
      <c r="AB128" s="22"/>
      <c r="AC128" s="22"/>
      <c r="AD128" s="22"/>
      <c r="AE128" s="22"/>
      <c r="AF128" s="22"/>
      <c r="AG128" s="22"/>
      <c r="AH128" s="22"/>
      <c r="AI128" s="22"/>
      <c r="AJ128" s="22"/>
      <c r="AK128" s="22"/>
      <c r="AL128" s="22"/>
      <c r="AM128" s="22"/>
      <c r="AN128" s="22"/>
      <c r="AO128" s="22"/>
      <c r="AP128" s="22"/>
    </row>
    <row r="129" spans="3:42" x14ac:dyDescent="0.25">
      <c r="C129"/>
      <c r="G129" s="22"/>
      <c r="H129" s="22"/>
      <c r="I129" s="22"/>
      <c r="J129" s="22"/>
      <c r="K129" s="22"/>
      <c r="L129" s="22"/>
      <c r="M129" s="22"/>
      <c r="N129" s="22"/>
      <c r="O129" s="22"/>
      <c r="P129" s="22"/>
      <c r="Q129" s="22"/>
      <c r="R129" s="22"/>
      <c r="S129" s="22"/>
      <c r="T129" s="22"/>
      <c r="U129" s="22"/>
      <c r="V129" s="22"/>
      <c r="W129" s="22"/>
      <c r="X129" s="22"/>
      <c r="Y129" s="22"/>
      <c r="Z129" s="22"/>
      <c r="AA129" s="22"/>
      <c r="AB129" s="22"/>
      <c r="AC129" s="22"/>
      <c r="AD129" s="22"/>
      <c r="AE129" s="22"/>
      <c r="AF129" s="22"/>
      <c r="AG129" s="22"/>
      <c r="AH129" s="22"/>
      <c r="AI129" s="22"/>
      <c r="AJ129" s="22"/>
      <c r="AK129" s="22"/>
      <c r="AL129" s="22"/>
      <c r="AM129" s="22"/>
      <c r="AN129" s="22"/>
      <c r="AO129" s="22"/>
      <c r="AP129" s="22"/>
    </row>
    <row r="130" spans="3:42" x14ac:dyDescent="0.25">
      <c r="C130"/>
      <c r="G130" s="22"/>
      <c r="H130" s="22"/>
      <c r="I130" s="22"/>
      <c r="J130" s="22"/>
      <c r="K130" s="22"/>
      <c r="L130" s="22"/>
      <c r="M130" s="22"/>
      <c r="N130" s="22"/>
      <c r="O130" s="22"/>
      <c r="P130" s="22"/>
      <c r="Q130" s="22"/>
      <c r="R130" s="22"/>
      <c r="S130" s="22"/>
      <c r="T130" s="22"/>
      <c r="U130" s="22"/>
      <c r="V130" s="22"/>
      <c r="W130" s="22"/>
      <c r="X130" s="22"/>
      <c r="Y130" s="22"/>
      <c r="Z130" s="22"/>
      <c r="AA130" s="22"/>
      <c r="AB130" s="22"/>
      <c r="AC130" s="22"/>
      <c r="AD130" s="22"/>
      <c r="AE130" s="22"/>
      <c r="AF130" s="22"/>
      <c r="AG130" s="22"/>
      <c r="AH130" s="22"/>
      <c r="AI130" s="22"/>
      <c r="AJ130" s="22"/>
      <c r="AK130" s="22"/>
      <c r="AL130" s="22"/>
      <c r="AM130" s="22"/>
      <c r="AN130" s="22"/>
      <c r="AO130" s="22"/>
      <c r="AP130" s="22"/>
    </row>
    <row r="131" spans="3:42" x14ac:dyDescent="0.25">
      <c r="C131"/>
      <c r="G131" s="22"/>
      <c r="H131" s="22"/>
      <c r="I131" s="22"/>
      <c r="J131" s="22"/>
      <c r="K131" s="22"/>
      <c r="L131" s="22"/>
      <c r="M131" s="22"/>
      <c r="N131" s="22"/>
      <c r="O131" s="22"/>
      <c r="P131" s="22"/>
      <c r="Q131" s="22"/>
      <c r="R131" s="22"/>
      <c r="S131" s="22"/>
      <c r="T131" s="22"/>
      <c r="U131" s="22"/>
      <c r="V131" s="22"/>
      <c r="W131" s="22"/>
      <c r="X131" s="22"/>
      <c r="Y131" s="22"/>
      <c r="Z131" s="22"/>
      <c r="AA131" s="22"/>
      <c r="AB131" s="22"/>
      <c r="AC131" s="22"/>
      <c r="AD131" s="22"/>
      <c r="AE131" s="22"/>
      <c r="AF131" s="22"/>
      <c r="AG131" s="22"/>
      <c r="AH131" s="22"/>
      <c r="AI131" s="22"/>
      <c r="AJ131" s="22"/>
      <c r="AK131" s="22"/>
      <c r="AL131" s="22"/>
      <c r="AM131" s="22"/>
      <c r="AN131" s="22"/>
      <c r="AO131" s="22"/>
      <c r="AP131" s="22"/>
    </row>
    <row r="132" spans="3:42" x14ac:dyDescent="0.25">
      <c r="C132"/>
      <c r="G132" s="22"/>
      <c r="H132" s="22"/>
      <c r="I132" s="22"/>
      <c r="J132" s="22"/>
      <c r="K132" s="22"/>
      <c r="L132" s="22"/>
      <c r="M132" s="22"/>
      <c r="N132" s="22"/>
      <c r="O132" s="22"/>
      <c r="P132" s="22"/>
      <c r="Q132" s="22"/>
      <c r="R132" s="22"/>
      <c r="S132" s="22"/>
      <c r="T132" s="22"/>
      <c r="U132" s="22"/>
      <c r="V132" s="22"/>
      <c r="W132" s="22"/>
      <c r="X132" s="22"/>
      <c r="Y132" s="22"/>
      <c r="Z132" s="22"/>
      <c r="AA132" s="22"/>
      <c r="AB132" s="22"/>
      <c r="AC132" s="22"/>
      <c r="AD132" s="22"/>
      <c r="AE132" s="22"/>
      <c r="AF132" s="22"/>
      <c r="AG132" s="22"/>
      <c r="AH132" s="22"/>
      <c r="AI132" s="22"/>
      <c r="AJ132" s="22"/>
      <c r="AK132" s="22"/>
      <c r="AL132" s="22"/>
      <c r="AM132" s="22"/>
      <c r="AN132" s="22"/>
      <c r="AO132" s="22"/>
      <c r="AP132" s="22"/>
    </row>
    <row r="133" spans="3:42" x14ac:dyDescent="0.25">
      <c r="C133"/>
      <c r="G133" s="22"/>
      <c r="H133" s="22"/>
      <c r="I133" s="22"/>
      <c r="J133" s="22"/>
      <c r="K133" s="22"/>
      <c r="L133" s="22"/>
      <c r="M133" s="22"/>
      <c r="N133" s="22"/>
      <c r="O133" s="22"/>
      <c r="P133" s="22"/>
      <c r="Q133" s="22"/>
      <c r="R133" s="22"/>
      <c r="S133" s="22"/>
      <c r="T133" s="22"/>
      <c r="U133" s="22"/>
      <c r="V133" s="22"/>
      <c r="W133" s="22"/>
      <c r="X133" s="22"/>
      <c r="Y133" s="22"/>
      <c r="Z133" s="22"/>
      <c r="AA133" s="22"/>
      <c r="AB133" s="22"/>
      <c r="AC133" s="22"/>
      <c r="AD133" s="22"/>
      <c r="AE133" s="22"/>
      <c r="AF133" s="22"/>
      <c r="AG133" s="22"/>
      <c r="AH133" s="22"/>
      <c r="AI133" s="22"/>
      <c r="AJ133" s="22"/>
      <c r="AK133" s="22"/>
      <c r="AL133" s="22"/>
      <c r="AM133" s="22"/>
      <c r="AN133" s="22"/>
      <c r="AO133" s="22"/>
      <c r="AP133" s="22"/>
    </row>
    <row r="134" spans="3:42" x14ac:dyDescent="0.25">
      <c r="C134"/>
      <c r="G134" s="22"/>
      <c r="H134" s="22"/>
      <c r="I134" s="22"/>
      <c r="J134" s="22"/>
      <c r="K134" s="22"/>
      <c r="L134" s="22"/>
      <c r="M134" s="22"/>
      <c r="N134" s="22"/>
      <c r="O134" s="22"/>
      <c r="P134" s="22"/>
      <c r="Q134" s="22"/>
      <c r="R134" s="22"/>
      <c r="S134" s="22"/>
      <c r="T134" s="22"/>
      <c r="U134" s="22"/>
      <c r="V134" s="22"/>
      <c r="W134" s="22"/>
      <c r="X134" s="22"/>
      <c r="Y134" s="22"/>
      <c r="Z134" s="22"/>
      <c r="AA134" s="22"/>
      <c r="AB134" s="22"/>
      <c r="AC134" s="22"/>
      <c r="AD134" s="22"/>
      <c r="AE134" s="22"/>
      <c r="AF134" s="22"/>
      <c r="AG134" s="22"/>
      <c r="AH134" s="22"/>
      <c r="AI134" s="22"/>
      <c r="AJ134" s="22"/>
      <c r="AK134" s="22"/>
      <c r="AL134" s="22"/>
      <c r="AM134" s="22"/>
      <c r="AN134" s="22"/>
      <c r="AO134" s="22"/>
      <c r="AP134" s="22"/>
    </row>
    <row r="135" spans="3:42" x14ac:dyDescent="0.25">
      <c r="C135"/>
      <c r="G135" s="22"/>
      <c r="H135" s="22"/>
      <c r="I135" s="22"/>
      <c r="J135" s="22"/>
      <c r="K135" s="22"/>
      <c r="L135" s="22"/>
      <c r="M135" s="22"/>
      <c r="N135" s="22"/>
      <c r="O135" s="22"/>
      <c r="P135" s="22"/>
      <c r="Q135" s="22"/>
      <c r="R135" s="22"/>
      <c r="S135" s="22"/>
      <c r="T135" s="22"/>
      <c r="U135" s="22"/>
      <c r="V135" s="22"/>
      <c r="W135" s="22"/>
      <c r="X135" s="22"/>
      <c r="Y135" s="22"/>
      <c r="Z135" s="22"/>
      <c r="AA135" s="22"/>
      <c r="AB135" s="22"/>
      <c r="AC135" s="22"/>
      <c r="AD135" s="22"/>
      <c r="AE135" s="22"/>
      <c r="AF135" s="22"/>
      <c r="AG135" s="22"/>
      <c r="AH135" s="22"/>
      <c r="AI135" s="22"/>
      <c r="AJ135" s="22"/>
      <c r="AK135" s="22"/>
      <c r="AL135" s="22"/>
      <c r="AM135" s="22"/>
      <c r="AN135" s="22"/>
      <c r="AO135" s="22"/>
      <c r="AP135" s="22"/>
    </row>
    <row r="136" spans="3:42" x14ac:dyDescent="0.25">
      <c r="C136"/>
      <c r="G136" s="22"/>
      <c r="H136" s="22"/>
      <c r="I136" s="22"/>
      <c r="J136" s="22"/>
      <c r="K136" s="22"/>
      <c r="L136" s="22"/>
      <c r="M136" s="22"/>
      <c r="N136" s="22"/>
      <c r="O136" s="22"/>
      <c r="P136" s="22"/>
      <c r="Q136" s="22"/>
      <c r="R136" s="22"/>
      <c r="S136" s="22"/>
      <c r="T136" s="22"/>
      <c r="U136" s="22"/>
      <c r="V136" s="22"/>
      <c r="W136" s="22"/>
      <c r="X136" s="22"/>
      <c r="Y136" s="22"/>
      <c r="Z136" s="22"/>
      <c r="AA136" s="22"/>
      <c r="AB136" s="22"/>
      <c r="AC136" s="22"/>
      <c r="AD136" s="22"/>
      <c r="AE136" s="22"/>
      <c r="AF136" s="22"/>
      <c r="AG136" s="22"/>
      <c r="AH136" s="22"/>
      <c r="AI136" s="22"/>
      <c r="AJ136" s="22"/>
      <c r="AK136" s="22"/>
      <c r="AL136" s="22"/>
      <c r="AM136" s="22"/>
      <c r="AN136" s="22"/>
      <c r="AO136" s="22"/>
      <c r="AP136" s="22"/>
    </row>
    <row r="137" spans="3:42" x14ac:dyDescent="0.25">
      <c r="C137"/>
      <c r="G137" s="22"/>
      <c r="H137" s="22"/>
      <c r="I137" s="22"/>
      <c r="J137" s="22"/>
      <c r="K137" s="22"/>
      <c r="L137" s="22"/>
      <c r="M137" s="22"/>
      <c r="N137" s="22"/>
      <c r="O137" s="22"/>
      <c r="P137" s="22"/>
      <c r="Q137" s="22"/>
      <c r="R137" s="22"/>
      <c r="S137" s="22"/>
      <c r="T137" s="22"/>
      <c r="U137" s="22"/>
      <c r="V137" s="22"/>
      <c r="W137" s="22"/>
      <c r="X137" s="22"/>
      <c r="Y137" s="22"/>
      <c r="Z137" s="22"/>
      <c r="AA137" s="22"/>
      <c r="AB137" s="22"/>
      <c r="AC137" s="22"/>
      <c r="AD137" s="22"/>
      <c r="AE137" s="22"/>
      <c r="AF137" s="22"/>
      <c r="AG137" s="22"/>
      <c r="AH137" s="22"/>
      <c r="AI137" s="22"/>
      <c r="AJ137" s="22"/>
      <c r="AK137" s="22"/>
      <c r="AL137" s="22"/>
      <c r="AM137" s="22"/>
      <c r="AN137" s="22"/>
      <c r="AO137" s="22"/>
      <c r="AP137" s="22"/>
    </row>
    <row r="138" spans="3:42" x14ac:dyDescent="0.25">
      <c r="C138"/>
      <c r="G138" s="22"/>
      <c r="H138" s="22"/>
      <c r="I138" s="22"/>
      <c r="J138" s="22"/>
      <c r="K138" s="22"/>
      <c r="L138" s="22"/>
      <c r="M138" s="22"/>
      <c r="N138" s="22"/>
      <c r="O138" s="22"/>
      <c r="P138" s="22"/>
      <c r="Q138" s="22"/>
      <c r="R138" s="22"/>
      <c r="S138" s="22"/>
      <c r="T138" s="22"/>
      <c r="U138" s="22"/>
      <c r="V138" s="22"/>
      <c r="W138" s="22"/>
      <c r="X138" s="22"/>
      <c r="Y138" s="22"/>
      <c r="Z138" s="22"/>
      <c r="AA138" s="22"/>
      <c r="AB138" s="22"/>
      <c r="AC138" s="22"/>
      <c r="AD138" s="22"/>
      <c r="AE138" s="22"/>
      <c r="AF138" s="22"/>
      <c r="AG138" s="22"/>
      <c r="AH138" s="22"/>
      <c r="AI138" s="22"/>
      <c r="AJ138" s="22"/>
      <c r="AK138" s="22"/>
      <c r="AL138" s="22"/>
      <c r="AM138" s="22"/>
      <c r="AN138" s="22"/>
      <c r="AO138" s="22"/>
      <c r="AP138" s="22"/>
    </row>
    <row r="139" spans="3:42" x14ac:dyDescent="0.25">
      <c r="C139"/>
      <c r="G139" s="22"/>
      <c r="H139" s="22"/>
      <c r="I139" s="22"/>
      <c r="J139" s="22"/>
      <c r="K139" s="22"/>
      <c r="L139" s="22"/>
      <c r="M139" s="22"/>
      <c r="N139" s="22"/>
      <c r="O139" s="22"/>
      <c r="P139" s="22"/>
      <c r="Q139" s="22"/>
      <c r="R139" s="22"/>
      <c r="S139" s="22"/>
      <c r="T139" s="22"/>
      <c r="U139" s="22"/>
      <c r="V139" s="22"/>
      <c r="W139" s="22"/>
      <c r="X139" s="22"/>
      <c r="Y139" s="22"/>
      <c r="Z139" s="22"/>
      <c r="AA139" s="22"/>
      <c r="AB139" s="22"/>
      <c r="AC139" s="22"/>
      <c r="AD139" s="22"/>
      <c r="AE139" s="22"/>
      <c r="AF139" s="22"/>
      <c r="AG139" s="22"/>
      <c r="AH139" s="22"/>
      <c r="AI139" s="22"/>
      <c r="AJ139" s="22"/>
      <c r="AK139" s="22"/>
      <c r="AL139" s="22"/>
      <c r="AM139" s="22"/>
      <c r="AN139" s="22"/>
      <c r="AO139" s="22"/>
      <c r="AP139" s="22"/>
    </row>
    <row r="140" spans="3:42" x14ac:dyDescent="0.25">
      <c r="C140"/>
      <c r="G140" s="22"/>
      <c r="H140" s="22"/>
      <c r="I140" s="22"/>
      <c r="J140" s="22"/>
      <c r="K140" s="22"/>
      <c r="L140" s="22"/>
      <c r="M140" s="22"/>
      <c r="N140" s="22"/>
      <c r="O140" s="22"/>
      <c r="P140" s="22"/>
      <c r="Q140" s="22"/>
      <c r="R140" s="22"/>
      <c r="S140" s="22"/>
      <c r="T140" s="22"/>
      <c r="U140" s="22"/>
      <c r="V140" s="22"/>
      <c r="W140" s="22"/>
      <c r="X140" s="22"/>
      <c r="Y140" s="22"/>
      <c r="Z140" s="22"/>
      <c r="AA140" s="22"/>
      <c r="AB140" s="22"/>
      <c r="AC140" s="22"/>
      <c r="AD140" s="22"/>
      <c r="AE140" s="22"/>
      <c r="AF140" s="22"/>
      <c r="AG140" s="22"/>
      <c r="AH140" s="22"/>
      <c r="AI140" s="22"/>
      <c r="AJ140" s="22"/>
      <c r="AK140" s="22"/>
      <c r="AL140" s="22"/>
      <c r="AM140" s="22"/>
      <c r="AN140" s="22"/>
      <c r="AO140" s="22"/>
      <c r="AP140" s="22"/>
    </row>
    <row r="141" spans="3:42" x14ac:dyDescent="0.25">
      <c r="C141"/>
      <c r="G141" s="22"/>
      <c r="H141" s="22"/>
      <c r="I141" s="22"/>
      <c r="J141" s="22"/>
      <c r="K141" s="22"/>
      <c r="L141" s="22"/>
      <c r="M141" s="22"/>
      <c r="N141" s="22"/>
      <c r="O141" s="22"/>
      <c r="P141" s="22"/>
      <c r="Q141" s="22"/>
      <c r="R141" s="22"/>
      <c r="S141" s="22"/>
      <c r="T141" s="22"/>
      <c r="U141" s="22"/>
      <c r="V141" s="22"/>
      <c r="W141" s="22"/>
      <c r="X141" s="22"/>
      <c r="Y141" s="22"/>
      <c r="Z141" s="22"/>
      <c r="AA141" s="22"/>
      <c r="AB141" s="22"/>
      <c r="AC141" s="22"/>
      <c r="AD141" s="22"/>
      <c r="AE141" s="22"/>
      <c r="AF141" s="22"/>
      <c r="AG141" s="22"/>
      <c r="AH141" s="22"/>
      <c r="AI141" s="22"/>
      <c r="AJ141" s="22"/>
      <c r="AK141" s="22"/>
      <c r="AL141" s="22"/>
      <c r="AM141" s="22"/>
      <c r="AN141" s="22"/>
      <c r="AO141" s="22"/>
      <c r="AP141" s="22"/>
    </row>
    <row r="142" spans="3:42" x14ac:dyDescent="0.25">
      <c r="C142"/>
      <c r="G142" s="22"/>
      <c r="H142" s="22"/>
      <c r="I142" s="22"/>
      <c r="J142" s="22"/>
      <c r="K142" s="22"/>
      <c r="L142" s="22"/>
      <c r="M142" s="22"/>
      <c r="N142" s="22"/>
      <c r="O142" s="22"/>
      <c r="P142" s="22"/>
      <c r="Q142" s="22"/>
      <c r="R142" s="22"/>
      <c r="S142" s="22"/>
      <c r="T142" s="22"/>
      <c r="U142" s="22"/>
      <c r="V142" s="22"/>
      <c r="W142" s="22"/>
      <c r="X142" s="22"/>
      <c r="Y142" s="22"/>
      <c r="Z142" s="22"/>
      <c r="AA142" s="22"/>
      <c r="AB142" s="22"/>
      <c r="AC142" s="22"/>
      <c r="AD142" s="22"/>
      <c r="AE142" s="22"/>
      <c r="AF142" s="22"/>
      <c r="AG142" s="22"/>
      <c r="AH142" s="22"/>
      <c r="AI142" s="22"/>
      <c r="AJ142" s="22"/>
      <c r="AK142" s="22"/>
      <c r="AL142" s="22"/>
      <c r="AM142" s="22"/>
      <c r="AN142" s="22"/>
      <c r="AO142" s="22"/>
      <c r="AP142" s="22"/>
    </row>
    <row r="143" spans="3:42" x14ac:dyDescent="0.25">
      <c r="C143"/>
      <c r="G143" s="22"/>
      <c r="H143" s="22"/>
      <c r="I143" s="22"/>
      <c r="J143" s="22"/>
      <c r="K143" s="22"/>
      <c r="L143" s="22"/>
      <c r="M143" s="22"/>
      <c r="N143" s="22"/>
      <c r="O143" s="22"/>
      <c r="P143" s="22"/>
      <c r="Q143" s="22"/>
      <c r="R143" s="22"/>
      <c r="S143" s="22"/>
      <c r="T143" s="22"/>
      <c r="U143" s="22"/>
      <c r="V143" s="22"/>
      <c r="W143" s="22"/>
      <c r="X143" s="22"/>
      <c r="Y143" s="22"/>
      <c r="Z143" s="22"/>
      <c r="AA143" s="22"/>
      <c r="AB143" s="22"/>
      <c r="AC143" s="22"/>
      <c r="AD143" s="22"/>
      <c r="AE143" s="22"/>
      <c r="AF143" s="22"/>
      <c r="AG143" s="22"/>
      <c r="AH143" s="22"/>
      <c r="AI143" s="22"/>
      <c r="AJ143" s="22"/>
      <c r="AK143" s="22"/>
      <c r="AL143" s="22"/>
      <c r="AM143" s="22"/>
      <c r="AN143" s="22"/>
      <c r="AO143" s="22"/>
      <c r="AP143" s="22"/>
    </row>
    <row r="144" spans="3:42" x14ac:dyDescent="0.25">
      <c r="C144"/>
      <c r="G144" s="22"/>
      <c r="H144" s="22"/>
      <c r="I144" s="22"/>
      <c r="J144" s="22"/>
      <c r="K144" s="22"/>
      <c r="L144" s="22"/>
      <c r="M144" s="22"/>
      <c r="N144" s="22"/>
      <c r="O144" s="22"/>
      <c r="P144" s="22"/>
      <c r="Q144" s="22"/>
      <c r="R144" s="22"/>
      <c r="S144" s="22"/>
      <c r="T144" s="22"/>
      <c r="U144" s="22"/>
      <c r="V144" s="22"/>
      <c r="W144" s="22"/>
      <c r="X144" s="22"/>
      <c r="Y144" s="22"/>
      <c r="Z144" s="22"/>
      <c r="AA144" s="22"/>
      <c r="AB144" s="22"/>
      <c r="AC144" s="22"/>
      <c r="AD144" s="22"/>
      <c r="AE144" s="22"/>
      <c r="AF144" s="22"/>
      <c r="AG144" s="22"/>
      <c r="AH144" s="22"/>
      <c r="AI144" s="22"/>
      <c r="AJ144" s="22"/>
      <c r="AK144" s="22"/>
      <c r="AL144" s="22"/>
      <c r="AM144" s="22"/>
      <c r="AN144" s="22"/>
      <c r="AO144" s="22"/>
      <c r="AP144" s="22"/>
    </row>
    <row r="145" spans="3:42" x14ac:dyDescent="0.25">
      <c r="C145"/>
      <c r="G145" s="22"/>
      <c r="H145" s="22"/>
      <c r="I145" s="22"/>
      <c r="J145" s="22"/>
      <c r="K145" s="22"/>
      <c r="L145" s="22"/>
      <c r="M145" s="22"/>
      <c r="N145" s="22"/>
      <c r="O145" s="22"/>
      <c r="P145" s="22"/>
      <c r="Q145" s="22"/>
      <c r="R145" s="22"/>
      <c r="S145" s="22"/>
      <c r="T145" s="22"/>
      <c r="U145" s="22"/>
      <c r="V145" s="22"/>
      <c r="W145" s="22"/>
      <c r="X145" s="22"/>
      <c r="Y145" s="22"/>
      <c r="Z145" s="22"/>
      <c r="AA145" s="22"/>
      <c r="AB145" s="22"/>
      <c r="AC145" s="22"/>
      <c r="AD145" s="22"/>
      <c r="AE145" s="22"/>
      <c r="AF145" s="22"/>
      <c r="AG145" s="22"/>
      <c r="AH145" s="22"/>
      <c r="AI145" s="22"/>
      <c r="AJ145" s="22"/>
      <c r="AK145" s="22"/>
      <c r="AL145" s="22"/>
      <c r="AM145" s="22"/>
      <c r="AN145" s="22"/>
      <c r="AO145" s="22"/>
      <c r="AP145" s="22"/>
    </row>
    <row r="146" spans="3:42" x14ac:dyDescent="0.25">
      <c r="C146"/>
      <c r="G146" s="22"/>
      <c r="H146" s="22"/>
      <c r="I146" s="22"/>
      <c r="J146" s="22"/>
      <c r="K146" s="22"/>
      <c r="L146" s="22"/>
      <c r="M146" s="22"/>
      <c r="N146" s="22"/>
      <c r="O146" s="22"/>
      <c r="P146" s="22"/>
      <c r="Q146" s="22"/>
      <c r="R146" s="22"/>
      <c r="S146" s="22"/>
      <c r="T146" s="22"/>
      <c r="U146" s="22"/>
      <c r="V146" s="22"/>
      <c r="W146" s="22"/>
      <c r="X146" s="22"/>
      <c r="Y146" s="22"/>
      <c r="Z146" s="22"/>
      <c r="AA146" s="22"/>
      <c r="AB146" s="22"/>
      <c r="AC146" s="22"/>
      <c r="AD146" s="22"/>
      <c r="AE146" s="22"/>
      <c r="AF146" s="22"/>
      <c r="AG146" s="22"/>
      <c r="AH146" s="22"/>
      <c r="AI146" s="22"/>
      <c r="AJ146" s="22"/>
      <c r="AK146" s="22"/>
      <c r="AL146" s="22"/>
      <c r="AM146" s="22"/>
      <c r="AN146" s="22"/>
      <c r="AO146" s="22"/>
      <c r="AP146" s="22"/>
    </row>
    <row r="147" spans="3:42" x14ac:dyDescent="0.25">
      <c r="C147"/>
      <c r="G147" s="22"/>
      <c r="H147" s="22"/>
      <c r="I147" s="22"/>
      <c r="J147" s="22"/>
      <c r="K147" s="22"/>
      <c r="L147" s="22"/>
      <c r="M147" s="22"/>
      <c r="N147" s="22"/>
      <c r="O147" s="22"/>
      <c r="P147" s="22"/>
      <c r="Q147" s="22"/>
      <c r="R147" s="22"/>
      <c r="S147" s="22"/>
      <c r="T147" s="22"/>
      <c r="U147" s="22"/>
      <c r="V147" s="22"/>
      <c r="W147" s="22"/>
      <c r="X147" s="22"/>
      <c r="Y147" s="22"/>
      <c r="Z147" s="22"/>
      <c r="AA147" s="22"/>
      <c r="AB147" s="22"/>
      <c r="AC147" s="22"/>
      <c r="AD147" s="22"/>
      <c r="AE147" s="22"/>
      <c r="AF147" s="22"/>
      <c r="AG147" s="22"/>
      <c r="AH147" s="22"/>
      <c r="AI147" s="22"/>
      <c r="AJ147" s="22"/>
      <c r="AK147" s="22"/>
      <c r="AL147" s="22"/>
      <c r="AM147" s="22"/>
      <c r="AN147" s="22"/>
      <c r="AO147" s="22"/>
      <c r="AP147" s="22"/>
    </row>
    <row r="148" spans="3:42" x14ac:dyDescent="0.25">
      <c r="C148"/>
      <c r="G148" s="22"/>
      <c r="H148" s="22"/>
      <c r="I148" s="22"/>
      <c r="J148" s="22"/>
      <c r="K148" s="22"/>
      <c r="L148" s="22"/>
      <c r="M148" s="22"/>
      <c r="N148" s="22"/>
      <c r="O148" s="22"/>
      <c r="P148" s="22"/>
      <c r="Q148" s="22"/>
      <c r="R148" s="22"/>
      <c r="S148" s="22"/>
      <c r="T148" s="22"/>
      <c r="U148" s="22"/>
      <c r="V148" s="22"/>
      <c r="W148" s="22"/>
      <c r="X148" s="22"/>
      <c r="Y148" s="22"/>
      <c r="Z148" s="22"/>
      <c r="AA148" s="22"/>
      <c r="AB148" s="22"/>
      <c r="AC148" s="22"/>
      <c r="AD148" s="22"/>
      <c r="AE148" s="22"/>
      <c r="AF148" s="22"/>
      <c r="AG148" s="22"/>
      <c r="AH148" s="22"/>
      <c r="AI148" s="22"/>
      <c r="AJ148" s="22"/>
      <c r="AK148" s="22"/>
      <c r="AL148" s="22"/>
      <c r="AM148" s="22"/>
      <c r="AN148" s="22"/>
      <c r="AO148" s="22"/>
      <c r="AP148" s="22"/>
    </row>
    <row r="149" spans="3:42" x14ac:dyDescent="0.25">
      <c r="C149"/>
      <c r="G149" s="22"/>
      <c r="H149" s="22"/>
      <c r="I149" s="22"/>
      <c r="J149" s="22"/>
      <c r="K149" s="22"/>
      <c r="L149" s="22"/>
      <c r="M149" s="22"/>
      <c r="N149" s="22"/>
      <c r="O149" s="22"/>
      <c r="P149" s="22"/>
      <c r="Q149" s="22"/>
      <c r="R149" s="22"/>
      <c r="S149" s="22"/>
      <c r="T149" s="22"/>
      <c r="U149" s="22"/>
      <c r="V149" s="22"/>
      <c r="W149" s="22"/>
      <c r="X149" s="22"/>
      <c r="Y149" s="22"/>
      <c r="Z149" s="22"/>
      <c r="AA149" s="22"/>
      <c r="AB149" s="22"/>
      <c r="AC149" s="22"/>
      <c r="AD149" s="22"/>
      <c r="AE149" s="22"/>
      <c r="AF149" s="22"/>
      <c r="AG149" s="22"/>
      <c r="AH149" s="22"/>
      <c r="AI149" s="22"/>
      <c r="AJ149" s="22"/>
      <c r="AK149" s="22"/>
      <c r="AL149" s="22"/>
      <c r="AM149" s="22"/>
      <c r="AN149" s="22"/>
      <c r="AO149" s="22"/>
      <c r="AP149" s="22"/>
    </row>
    <row r="150" spans="3:42" x14ac:dyDescent="0.25">
      <c r="C150"/>
      <c r="G150" s="22"/>
      <c r="H150" s="22"/>
      <c r="I150" s="22"/>
      <c r="J150" s="22"/>
      <c r="K150" s="22"/>
      <c r="L150" s="22"/>
      <c r="M150" s="22"/>
      <c r="N150" s="22"/>
      <c r="O150" s="22"/>
      <c r="P150" s="22"/>
      <c r="Q150" s="22"/>
      <c r="R150" s="22"/>
      <c r="S150" s="22"/>
      <c r="T150" s="22"/>
      <c r="U150" s="22"/>
      <c r="V150" s="22"/>
      <c r="W150" s="22"/>
      <c r="X150" s="22"/>
      <c r="Y150" s="22"/>
      <c r="Z150" s="22"/>
      <c r="AA150" s="22"/>
      <c r="AB150" s="22"/>
      <c r="AC150" s="22"/>
      <c r="AD150" s="22"/>
      <c r="AE150" s="22"/>
      <c r="AF150" s="22"/>
      <c r="AG150" s="22"/>
      <c r="AH150" s="22"/>
      <c r="AI150" s="22"/>
      <c r="AJ150" s="22"/>
      <c r="AK150" s="22"/>
      <c r="AL150" s="22"/>
      <c r="AM150" s="22"/>
      <c r="AN150" s="22"/>
      <c r="AO150" s="22"/>
      <c r="AP150" s="22"/>
    </row>
    <row r="151" spans="3:42" x14ac:dyDescent="0.25">
      <c r="C151"/>
      <c r="G151" s="22"/>
      <c r="H151" s="22"/>
      <c r="I151" s="22"/>
      <c r="J151" s="22"/>
      <c r="K151" s="22"/>
      <c r="L151" s="22"/>
      <c r="M151" s="22"/>
      <c r="N151" s="22"/>
      <c r="O151" s="22"/>
      <c r="P151" s="22"/>
      <c r="Q151" s="22"/>
      <c r="R151" s="22"/>
      <c r="S151" s="22"/>
      <c r="T151" s="22"/>
      <c r="U151" s="22"/>
      <c r="V151" s="22"/>
      <c r="W151" s="22"/>
      <c r="X151" s="22"/>
      <c r="Y151" s="22"/>
      <c r="Z151" s="22"/>
      <c r="AA151" s="22"/>
      <c r="AB151" s="22"/>
      <c r="AC151" s="22"/>
      <c r="AD151" s="22"/>
      <c r="AE151" s="22"/>
      <c r="AF151" s="22"/>
      <c r="AG151" s="22"/>
      <c r="AH151" s="22"/>
      <c r="AI151" s="22"/>
      <c r="AJ151" s="22"/>
      <c r="AK151" s="22"/>
      <c r="AL151" s="22"/>
      <c r="AM151" s="22"/>
      <c r="AN151" s="22"/>
      <c r="AO151" s="22"/>
      <c r="AP151" s="22"/>
    </row>
    <row r="152" spans="3:42" x14ac:dyDescent="0.25">
      <c r="C152"/>
      <c r="G152" s="22"/>
      <c r="H152" s="22"/>
      <c r="I152" s="22"/>
      <c r="J152" s="22"/>
      <c r="K152" s="22"/>
      <c r="L152" s="22"/>
      <c r="M152" s="22"/>
      <c r="N152" s="22"/>
      <c r="O152" s="22"/>
      <c r="P152" s="22"/>
      <c r="Q152" s="22"/>
      <c r="R152" s="22"/>
      <c r="S152" s="22"/>
      <c r="T152" s="22"/>
      <c r="U152" s="22"/>
      <c r="V152" s="22"/>
      <c r="W152" s="22"/>
      <c r="X152" s="22"/>
      <c r="Y152" s="22"/>
      <c r="Z152" s="22"/>
      <c r="AA152" s="22"/>
      <c r="AB152" s="22"/>
      <c r="AC152" s="22"/>
      <c r="AD152" s="22"/>
      <c r="AE152" s="22"/>
      <c r="AF152" s="22"/>
      <c r="AG152" s="22"/>
      <c r="AH152" s="22"/>
      <c r="AI152" s="22"/>
      <c r="AJ152" s="22"/>
      <c r="AK152" s="22"/>
      <c r="AL152" s="22"/>
      <c r="AM152" s="22"/>
      <c r="AN152" s="22"/>
      <c r="AO152" s="22"/>
      <c r="AP152" s="22"/>
    </row>
    <row r="153" spans="3:42" x14ac:dyDescent="0.25">
      <c r="C153"/>
      <c r="G153" s="22"/>
      <c r="H153" s="22"/>
      <c r="I153" s="22"/>
      <c r="J153" s="22"/>
      <c r="K153" s="22"/>
      <c r="L153" s="22"/>
      <c r="M153" s="22"/>
      <c r="N153" s="22"/>
      <c r="O153" s="22"/>
      <c r="P153" s="22"/>
      <c r="Q153" s="22"/>
      <c r="R153" s="22"/>
      <c r="S153" s="22"/>
      <c r="T153" s="22"/>
      <c r="U153" s="22"/>
      <c r="V153" s="22"/>
      <c r="W153" s="22"/>
      <c r="X153" s="22"/>
      <c r="Y153" s="22"/>
      <c r="Z153" s="22"/>
      <c r="AA153" s="22"/>
      <c r="AB153" s="22"/>
      <c r="AC153" s="22"/>
      <c r="AD153" s="22"/>
      <c r="AE153" s="22"/>
      <c r="AF153" s="22"/>
      <c r="AG153" s="22"/>
      <c r="AH153" s="22"/>
      <c r="AI153" s="22"/>
      <c r="AJ153" s="22"/>
      <c r="AK153" s="22"/>
      <c r="AL153" s="22"/>
      <c r="AM153" s="22"/>
      <c r="AN153" s="22"/>
      <c r="AO153" s="22"/>
      <c r="AP153" s="22"/>
    </row>
    <row r="154" spans="3:42" x14ac:dyDescent="0.25">
      <c r="C154"/>
      <c r="G154" s="22"/>
      <c r="H154" s="22"/>
      <c r="I154" s="22"/>
      <c r="J154" s="22"/>
      <c r="K154" s="22"/>
      <c r="L154" s="22"/>
      <c r="M154" s="22"/>
      <c r="N154" s="22"/>
      <c r="O154" s="22"/>
      <c r="P154" s="22"/>
      <c r="Q154" s="22"/>
      <c r="R154" s="22"/>
      <c r="S154" s="22"/>
      <c r="T154" s="22"/>
      <c r="U154" s="22"/>
      <c r="V154" s="22"/>
      <c r="W154" s="22"/>
      <c r="X154" s="22"/>
      <c r="Y154" s="22"/>
      <c r="Z154" s="22"/>
      <c r="AA154" s="22"/>
      <c r="AB154" s="22"/>
      <c r="AC154" s="22"/>
      <c r="AD154" s="22"/>
      <c r="AE154" s="22"/>
      <c r="AF154" s="22"/>
      <c r="AG154" s="22"/>
      <c r="AH154" s="22"/>
      <c r="AI154" s="22"/>
      <c r="AJ154" s="22"/>
      <c r="AK154" s="22"/>
      <c r="AL154" s="22"/>
      <c r="AM154" s="22"/>
      <c r="AN154" s="22"/>
      <c r="AO154" s="22"/>
      <c r="AP154" s="22"/>
    </row>
    <row r="155" spans="3:42" x14ac:dyDescent="0.25">
      <c r="C155"/>
      <c r="G155" s="22"/>
      <c r="H155" s="22"/>
      <c r="I155" s="22"/>
      <c r="J155" s="22"/>
      <c r="K155" s="22"/>
      <c r="L155" s="22"/>
      <c r="M155" s="22"/>
      <c r="N155" s="22"/>
      <c r="O155" s="22"/>
      <c r="P155" s="22"/>
      <c r="Q155" s="22"/>
      <c r="R155" s="22"/>
      <c r="S155" s="22"/>
      <c r="T155" s="22"/>
      <c r="U155" s="22"/>
      <c r="V155" s="22"/>
      <c r="W155" s="22"/>
      <c r="X155" s="22"/>
      <c r="Y155" s="22"/>
      <c r="Z155" s="22"/>
      <c r="AA155" s="22"/>
      <c r="AB155" s="22"/>
      <c r="AC155" s="22"/>
      <c r="AD155" s="22"/>
      <c r="AE155" s="22"/>
      <c r="AF155" s="22"/>
      <c r="AG155" s="22"/>
      <c r="AH155" s="22"/>
      <c r="AI155" s="22"/>
      <c r="AJ155" s="22"/>
      <c r="AK155" s="22"/>
      <c r="AL155" s="22"/>
      <c r="AM155" s="22"/>
      <c r="AN155" s="22"/>
      <c r="AO155" s="22"/>
      <c r="AP155" s="22"/>
    </row>
    <row r="156" spans="3:42" x14ac:dyDescent="0.25">
      <c r="C156"/>
      <c r="G156" s="22"/>
      <c r="H156" s="22"/>
      <c r="I156" s="22"/>
      <c r="J156" s="22"/>
      <c r="K156" s="22"/>
      <c r="L156" s="22"/>
      <c r="M156" s="22"/>
      <c r="N156" s="22"/>
      <c r="O156" s="22"/>
      <c r="P156" s="22"/>
      <c r="Q156" s="22"/>
      <c r="R156" s="22"/>
      <c r="S156" s="22"/>
      <c r="T156" s="22"/>
      <c r="U156" s="22"/>
      <c r="V156" s="22"/>
      <c r="W156" s="22"/>
      <c r="X156" s="22"/>
      <c r="Y156" s="22"/>
      <c r="Z156" s="22"/>
      <c r="AA156" s="22"/>
      <c r="AB156" s="22"/>
      <c r="AC156" s="22"/>
      <c r="AD156" s="22"/>
      <c r="AE156" s="22"/>
      <c r="AF156" s="22"/>
      <c r="AG156" s="22"/>
      <c r="AH156" s="22"/>
      <c r="AI156" s="22"/>
      <c r="AJ156" s="22"/>
      <c r="AK156" s="22"/>
      <c r="AL156" s="22"/>
      <c r="AM156" s="22"/>
      <c r="AN156" s="22"/>
      <c r="AO156" s="22"/>
      <c r="AP156" s="22"/>
    </row>
    <row r="157" spans="3:42" x14ac:dyDescent="0.25">
      <c r="C157"/>
      <c r="G157" s="22"/>
      <c r="H157" s="22"/>
      <c r="I157" s="22"/>
      <c r="J157" s="22"/>
      <c r="K157" s="22"/>
      <c r="L157" s="22"/>
      <c r="M157" s="22"/>
      <c r="N157" s="22"/>
      <c r="O157" s="22"/>
      <c r="P157" s="22"/>
      <c r="Q157" s="22"/>
      <c r="R157" s="22"/>
      <c r="S157" s="22"/>
      <c r="T157" s="22"/>
      <c r="U157" s="22"/>
      <c r="V157" s="22"/>
      <c r="W157" s="22"/>
      <c r="X157" s="22"/>
      <c r="Y157" s="22"/>
      <c r="Z157" s="22"/>
      <c r="AA157" s="22"/>
      <c r="AB157" s="22"/>
      <c r="AC157" s="22"/>
      <c r="AD157" s="22"/>
      <c r="AE157" s="22"/>
      <c r="AF157" s="22"/>
      <c r="AG157" s="22"/>
      <c r="AH157" s="22"/>
      <c r="AI157" s="22"/>
      <c r="AJ157" s="22"/>
      <c r="AK157" s="22"/>
      <c r="AL157" s="22"/>
      <c r="AM157" s="22"/>
      <c r="AN157" s="22"/>
      <c r="AO157" s="22"/>
      <c r="AP157" s="22"/>
    </row>
    <row r="158" spans="3:42" x14ac:dyDescent="0.25">
      <c r="C158"/>
      <c r="G158" s="22"/>
      <c r="H158" s="22"/>
      <c r="I158" s="22"/>
      <c r="J158" s="22"/>
      <c r="K158" s="22"/>
      <c r="L158" s="22"/>
      <c r="M158" s="22"/>
      <c r="N158" s="22"/>
      <c r="O158" s="22"/>
      <c r="P158" s="22"/>
      <c r="Q158" s="22"/>
      <c r="R158" s="22"/>
      <c r="S158" s="22"/>
      <c r="T158" s="22"/>
      <c r="U158" s="22"/>
      <c r="V158" s="22"/>
      <c r="W158" s="22"/>
      <c r="X158" s="22"/>
      <c r="Y158" s="22"/>
      <c r="Z158" s="22"/>
      <c r="AA158" s="22"/>
      <c r="AB158" s="22"/>
      <c r="AC158" s="22"/>
      <c r="AD158" s="22"/>
      <c r="AE158" s="22"/>
      <c r="AF158" s="22"/>
      <c r="AG158" s="22"/>
      <c r="AH158" s="22"/>
      <c r="AI158" s="22"/>
      <c r="AJ158" s="22"/>
      <c r="AK158" s="22"/>
      <c r="AL158" s="22"/>
      <c r="AM158" s="22"/>
      <c r="AN158" s="22"/>
      <c r="AO158" s="22"/>
      <c r="AP158" s="22"/>
    </row>
    <row r="159" spans="3:42" x14ac:dyDescent="0.25">
      <c r="C159"/>
      <c r="G159" s="22"/>
      <c r="H159" s="22"/>
      <c r="I159" s="22"/>
      <c r="J159" s="22"/>
      <c r="K159" s="22"/>
      <c r="L159" s="22"/>
      <c r="M159" s="22"/>
      <c r="N159" s="22"/>
      <c r="O159" s="22"/>
      <c r="P159" s="22"/>
      <c r="Q159" s="22"/>
      <c r="R159" s="22"/>
      <c r="S159" s="22"/>
      <c r="T159" s="22"/>
      <c r="U159" s="22"/>
      <c r="V159" s="22"/>
      <c r="W159" s="22"/>
      <c r="X159" s="22"/>
      <c r="Y159" s="22"/>
      <c r="Z159" s="22"/>
      <c r="AA159" s="22"/>
      <c r="AB159" s="22"/>
      <c r="AC159" s="22"/>
      <c r="AD159" s="22"/>
      <c r="AE159" s="22"/>
      <c r="AF159" s="22"/>
      <c r="AG159" s="22"/>
      <c r="AH159" s="22"/>
      <c r="AI159" s="22"/>
      <c r="AJ159" s="22"/>
      <c r="AK159" s="22"/>
      <c r="AL159" s="22"/>
      <c r="AM159" s="22"/>
      <c r="AN159" s="22"/>
      <c r="AO159" s="22"/>
      <c r="AP159" s="22"/>
    </row>
    <row r="160" spans="3:42" x14ac:dyDescent="0.25">
      <c r="C160"/>
      <c r="G160" s="22"/>
      <c r="H160" s="22"/>
      <c r="I160" s="22"/>
      <c r="J160" s="22"/>
      <c r="K160" s="22"/>
      <c r="L160" s="22"/>
      <c r="M160" s="22"/>
      <c r="N160" s="22"/>
      <c r="O160" s="22"/>
      <c r="P160" s="22"/>
      <c r="Q160" s="22"/>
      <c r="R160" s="22"/>
      <c r="S160" s="22"/>
      <c r="T160" s="22"/>
      <c r="U160" s="22"/>
      <c r="V160" s="22"/>
      <c r="W160" s="22"/>
      <c r="X160" s="22"/>
      <c r="Y160" s="22"/>
      <c r="Z160" s="22"/>
      <c r="AA160" s="22"/>
      <c r="AB160" s="22"/>
      <c r="AC160" s="22"/>
      <c r="AD160" s="22"/>
      <c r="AE160" s="22"/>
      <c r="AF160" s="22"/>
      <c r="AG160" s="22"/>
      <c r="AH160" s="22"/>
      <c r="AI160" s="22"/>
      <c r="AJ160" s="22"/>
      <c r="AK160" s="22"/>
      <c r="AL160" s="22"/>
      <c r="AM160" s="22"/>
      <c r="AN160" s="22"/>
      <c r="AO160" s="22"/>
      <c r="AP160" s="22"/>
    </row>
    <row r="161" spans="3:3" x14ac:dyDescent="0.25">
      <c r="C161"/>
    </row>
    <row r="162" spans="3:3" x14ac:dyDescent="0.25">
      <c r="C162"/>
    </row>
  </sheetData>
  <mergeCells count="1">
    <mergeCell ref="A1:F1"/>
  </mergeCells>
  <conditionalFormatting sqref="B3:B20">
    <cfRule type="expression" dxfId="0" priority="1">
      <formula>ISNUMBER(B3)</formula>
    </cfRule>
  </conditionalFormatting>
  <conditionalFormatting sqref="B4">
    <cfRule type="cellIs" priority="3" operator="between">
      <formula>1</formula>
      <formula>1000</formula>
    </cfRule>
  </conditionalFormatting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716335-626B-4349-A673-4F08B1DDDFDA}">
  <sheetPr>
    <tabColor theme="9" tint="0.59999389629810485"/>
  </sheetPr>
  <dimension ref="A1:AP244"/>
  <sheetViews>
    <sheetView topLeftCell="A10" workbookViewId="0">
      <selection activeCell="C11" sqref="C11"/>
    </sheetView>
  </sheetViews>
  <sheetFormatPr defaultRowHeight="15" x14ac:dyDescent="0.25"/>
  <cols>
    <col min="1" max="1" width="35.42578125" customWidth="1"/>
    <col min="2" max="2" width="15.85546875" customWidth="1"/>
    <col min="3" max="3" width="17.28515625" bestFit="1" customWidth="1"/>
    <col min="4" max="4" width="14.7109375" bestFit="1" customWidth="1"/>
    <col min="5" max="5" width="10.42578125" customWidth="1"/>
    <col min="6" max="6" width="19.85546875" customWidth="1"/>
    <col min="7" max="38" width="9.140625" style="2"/>
  </cols>
  <sheetData>
    <row r="1" spans="1:42" s="1" customFormat="1" ht="31.5" customHeight="1" x14ac:dyDescent="0.25">
      <c r="A1" s="68" t="s">
        <v>51</v>
      </c>
      <c r="B1" s="69"/>
      <c r="C1" s="69"/>
      <c r="D1" s="69"/>
      <c r="E1" s="69"/>
      <c r="F1" s="70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22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</row>
    <row r="2" spans="1:42" s="1" customFormat="1" x14ac:dyDescent="0.25">
      <c r="A2" s="16" t="s">
        <v>16</v>
      </c>
      <c r="B2" s="16" t="s">
        <v>17</v>
      </c>
      <c r="C2" s="17" t="s">
        <v>18</v>
      </c>
      <c r="D2" s="16" t="s">
        <v>19</v>
      </c>
      <c r="E2" s="16" t="s">
        <v>20</v>
      </c>
      <c r="F2" s="16" t="s">
        <v>21</v>
      </c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</row>
    <row r="3" spans="1:42" ht="126" customHeight="1" x14ac:dyDescent="0.25">
      <c r="A3" s="72" t="s">
        <v>54</v>
      </c>
      <c r="B3" s="71"/>
      <c r="C3" s="48">
        <v>38.9</v>
      </c>
      <c r="D3" s="80">
        <f>C3*B3</f>
        <v>0</v>
      </c>
      <c r="E3" s="81">
        <v>0.22</v>
      </c>
      <c r="F3" s="109" t="e" vm="19">
        <v>#VALUE!</v>
      </c>
    </row>
    <row r="4" spans="1:42" ht="126" customHeight="1" x14ac:dyDescent="0.25">
      <c r="A4" s="72" t="s">
        <v>55</v>
      </c>
      <c r="B4" s="71"/>
      <c r="C4" s="48">
        <v>18.899999999999999</v>
      </c>
      <c r="D4" s="80">
        <f t="shared" ref="D4:D13" si="0">C4*B4</f>
        <v>0</v>
      </c>
      <c r="E4" s="81">
        <v>0.22</v>
      </c>
      <c r="F4" s="109" t="e" vm="20">
        <v>#VALUE!</v>
      </c>
    </row>
    <row r="5" spans="1:42" ht="126" customHeight="1" x14ac:dyDescent="0.25">
      <c r="A5" s="72" t="s">
        <v>56</v>
      </c>
      <c r="B5" s="71"/>
      <c r="C5" s="48">
        <v>51.9</v>
      </c>
      <c r="D5" s="80">
        <f t="shared" si="0"/>
        <v>0</v>
      </c>
      <c r="E5" s="81">
        <v>0.22</v>
      </c>
      <c r="F5" s="109" t="e" vm="21">
        <v>#VALUE!</v>
      </c>
    </row>
    <row r="6" spans="1:42" ht="126" customHeight="1" x14ac:dyDescent="0.25">
      <c r="A6" s="72" t="s">
        <v>57</v>
      </c>
      <c r="B6" s="71"/>
      <c r="C6" s="48">
        <v>68.900000000000006</v>
      </c>
      <c r="D6" s="80">
        <f t="shared" si="0"/>
        <v>0</v>
      </c>
      <c r="E6" s="81">
        <v>0.22</v>
      </c>
      <c r="F6" s="109" t="e" vm="21">
        <v>#VALUE!</v>
      </c>
    </row>
    <row r="7" spans="1:42" ht="126" customHeight="1" x14ac:dyDescent="0.25">
      <c r="A7" s="72" t="s">
        <v>58</v>
      </c>
      <c r="B7" s="71"/>
      <c r="C7" s="48">
        <v>75.900000000000006</v>
      </c>
      <c r="D7" s="80">
        <f t="shared" si="0"/>
        <v>0</v>
      </c>
      <c r="E7" s="81">
        <v>0.22</v>
      </c>
      <c r="F7" s="109" t="e" vm="21">
        <v>#VALUE!</v>
      </c>
    </row>
    <row r="8" spans="1:42" ht="126" customHeight="1" x14ac:dyDescent="0.25">
      <c r="A8" s="72" t="s">
        <v>59</v>
      </c>
      <c r="B8" s="71"/>
      <c r="C8" s="48">
        <v>18.899999999999999</v>
      </c>
      <c r="D8" s="80">
        <f t="shared" si="0"/>
        <v>0</v>
      </c>
      <c r="E8" s="81">
        <v>0.22</v>
      </c>
      <c r="F8" s="110" t="e" vm="22">
        <v>#VALUE!</v>
      </c>
    </row>
    <row r="9" spans="1:42" ht="126" customHeight="1" x14ac:dyDescent="0.25">
      <c r="A9" s="72" t="s">
        <v>60</v>
      </c>
      <c r="B9" s="71"/>
      <c r="C9" s="48">
        <v>22.9</v>
      </c>
      <c r="D9" s="80">
        <f t="shared" si="0"/>
        <v>0</v>
      </c>
      <c r="E9" s="81">
        <v>0.22</v>
      </c>
      <c r="F9" s="109" t="e" vm="23">
        <v>#VALUE!</v>
      </c>
    </row>
    <row r="10" spans="1:42" ht="126" customHeight="1" x14ac:dyDescent="0.25">
      <c r="A10" s="72" t="s">
        <v>61</v>
      </c>
      <c r="B10" s="71"/>
      <c r="C10" s="48">
        <v>55.9</v>
      </c>
      <c r="D10" s="80">
        <f t="shared" si="0"/>
        <v>0</v>
      </c>
      <c r="E10" s="81">
        <v>0.22</v>
      </c>
      <c r="F10" s="109" t="e" vm="24">
        <v>#VALUE!</v>
      </c>
    </row>
    <row r="11" spans="1:42" ht="126" customHeight="1" x14ac:dyDescent="0.25">
      <c r="A11" s="72" t="s">
        <v>62</v>
      </c>
      <c r="B11" s="71"/>
      <c r="C11" s="48">
        <v>75.900000000000006</v>
      </c>
      <c r="D11" s="80">
        <f t="shared" si="0"/>
        <v>0</v>
      </c>
      <c r="E11" s="81">
        <v>0.22</v>
      </c>
      <c r="F11" s="109" t="e" vm="24">
        <v>#VALUE!</v>
      </c>
    </row>
    <row r="12" spans="1:42" ht="126" customHeight="1" x14ac:dyDescent="0.25">
      <c r="A12" s="72" t="s">
        <v>63</v>
      </c>
      <c r="B12" s="71"/>
      <c r="C12" s="48">
        <v>89.9</v>
      </c>
      <c r="D12" s="80">
        <f t="shared" si="0"/>
        <v>0</v>
      </c>
      <c r="E12" s="81">
        <v>0.22</v>
      </c>
      <c r="F12" s="109" t="e" vm="24">
        <v>#VALUE!</v>
      </c>
    </row>
    <row r="13" spans="1:42" ht="126" customHeight="1" x14ac:dyDescent="0.25">
      <c r="A13" s="72" t="s">
        <v>64</v>
      </c>
      <c r="B13" s="71"/>
      <c r="C13" s="48">
        <v>25.9</v>
      </c>
      <c r="D13" s="80">
        <f t="shared" si="0"/>
        <v>0</v>
      </c>
      <c r="E13" s="81">
        <v>0.22</v>
      </c>
      <c r="F13" s="111" t="e" vm="25">
        <v>#VALUE!</v>
      </c>
    </row>
    <row r="14" spans="1:42" s="1" customFormat="1" ht="30" customHeight="1" x14ac:dyDescent="0.25">
      <c r="A14" s="75" t="s">
        <v>38</v>
      </c>
      <c r="B14" s="76"/>
      <c r="C14" s="77"/>
      <c r="D14" s="78">
        <f>SUM(D3:D13)</f>
        <v>0</v>
      </c>
      <c r="E14" s="76"/>
      <c r="F14" s="79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</row>
    <row r="15" spans="1:42" s="2" customFormat="1" x14ac:dyDescent="0.25">
      <c r="C15" s="101"/>
    </row>
    <row r="16" spans="1:42" s="2" customFormat="1" x14ac:dyDescent="0.25"/>
    <row r="17" s="2" customFormat="1" x14ac:dyDescent="0.25"/>
    <row r="18" s="2" customFormat="1" x14ac:dyDescent="0.25"/>
    <row r="19" s="2" customFormat="1" x14ac:dyDescent="0.25"/>
    <row r="20" s="2" customFormat="1" x14ac:dyDescent="0.25"/>
    <row r="21" s="2" customFormat="1" x14ac:dyDescent="0.25"/>
    <row r="22" s="2" customFormat="1" x14ac:dyDescent="0.25"/>
    <row r="23" s="2" customFormat="1" x14ac:dyDescent="0.25"/>
    <row r="24" s="2" customFormat="1" x14ac:dyDescent="0.25"/>
    <row r="25" s="2" customFormat="1" x14ac:dyDescent="0.25"/>
    <row r="26" s="2" customFormat="1" x14ac:dyDescent="0.25"/>
    <row r="27" s="2" customFormat="1" x14ac:dyDescent="0.25"/>
    <row r="28" s="2" customFormat="1" x14ac:dyDescent="0.25"/>
    <row r="29" s="2" customFormat="1" x14ac:dyDescent="0.25"/>
    <row r="30" s="2" customFormat="1" x14ac:dyDescent="0.25"/>
    <row r="31" s="2" customFormat="1" x14ac:dyDescent="0.25"/>
    <row r="32" s="2" customFormat="1" x14ac:dyDescent="0.25"/>
    <row r="33" s="2" customFormat="1" x14ac:dyDescent="0.25"/>
    <row r="34" s="2" customFormat="1" x14ac:dyDescent="0.25"/>
    <row r="35" s="2" customFormat="1" x14ac:dyDescent="0.25"/>
    <row r="36" s="2" customFormat="1" x14ac:dyDescent="0.25"/>
    <row r="37" s="2" customFormat="1" x14ac:dyDescent="0.25"/>
    <row r="38" s="2" customFormat="1" x14ac:dyDescent="0.25"/>
    <row r="39" s="2" customFormat="1" x14ac:dyDescent="0.25"/>
    <row r="40" s="2" customFormat="1" x14ac:dyDescent="0.25"/>
    <row r="41" s="2" customFormat="1" x14ac:dyDescent="0.25"/>
    <row r="42" s="2" customFormat="1" x14ac:dyDescent="0.25"/>
    <row r="43" s="2" customFormat="1" x14ac:dyDescent="0.25"/>
    <row r="44" s="2" customFormat="1" x14ac:dyDescent="0.25"/>
    <row r="45" s="2" customFormat="1" x14ac:dyDescent="0.25"/>
    <row r="46" s="2" customFormat="1" x14ac:dyDescent="0.25"/>
    <row r="47" s="2" customFormat="1" x14ac:dyDescent="0.25"/>
    <row r="48" s="2" customFormat="1" x14ac:dyDescent="0.25"/>
    <row r="49" s="2" customFormat="1" x14ac:dyDescent="0.25"/>
    <row r="50" s="2" customFormat="1" x14ac:dyDescent="0.25"/>
    <row r="51" s="2" customFormat="1" x14ac:dyDescent="0.25"/>
    <row r="52" s="2" customFormat="1" x14ac:dyDescent="0.25"/>
    <row r="53" s="2" customFormat="1" x14ac:dyDescent="0.25"/>
    <row r="54" s="2" customFormat="1" x14ac:dyDescent="0.25"/>
    <row r="55" s="2" customFormat="1" x14ac:dyDescent="0.25"/>
    <row r="56" s="2" customFormat="1" x14ac:dyDescent="0.25"/>
    <row r="57" s="2" customFormat="1" x14ac:dyDescent="0.25"/>
    <row r="58" s="2" customFormat="1" x14ac:dyDescent="0.25"/>
    <row r="59" s="2" customFormat="1" x14ac:dyDescent="0.25"/>
    <row r="60" s="2" customFormat="1" x14ac:dyDescent="0.25"/>
    <row r="61" s="2" customFormat="1" x14ac:dyDescent="0.25"/>
    <row r="62" s="2" customFormat="1" x14ac:dyDescent="0.25"/>
    <row r="63" s="2" customFormat="1" x14ac:dyDescent="0.25"/>
    <row r="64" s="2" customFormat="1" x14ac:dyDescent="0.25"/>
    <row r="65" s="2" customFormat="1" x14ac:dyDescent="0.25"/>
    <row r="66" s="2" customFormat="1" x14ac:dyDescent="0.25"/>
    <row r="67" s="2" customFormat="1" x14ac:dyDescent="0.25"/>
    <row r="68" s="2" customFormat="1" x14ac:dyDescent="0.25"/>
    <row r="69" s="2" customFormat="1" x14ac:dyDescent="0.25"/>
    <row r="70" s="2" customFormat="1" x14ac:dyDescent="0.25"/>
    <row r="71" s="2" customFormat="1" x14ac:dyDescent="0.25"/>
    <row r="72" s="2" customFormat="1" x14ac:dyDescent="0.25"/>
    <row r="73" s="2" customFormat="1" x14ac:dyDescent="0.25"/>
    <row r="74" s="2" customFormat="1" x14ac:dyDescent="0.25"/>
    <row r="75" s="2" customFormat="1" x14ac:dyDescent="0.25"/>
    <row r="76" s="2" customFormat="1" x14ac:dyDescent="0.25"/>
    <row r="77" s="2" customFormat="1" x14ac:dyDescent="0.25"/>
    <row r="78" s="2" customFormat="1" x14ac:dyDescent="0.25"/>
    <row r="79" s="2" customFormat="1" x14ac:dyDescent="0.25"/>
    <row r="80" s="2" customFormat="1" x14ac:dyDescent="0.25"/>
    <row r="81" s="2" customFormat="1" x14ac:dyDescent="0.25"/>
    <row r="82" s="2" customFormat="1" x14ac:dyDescent="0.25"/>
    <row r="83" s="2" customFormat="1" x14ac:dyDescent="0.25"/>
    <row r="84" s="2" customFormat="1" x14ac:dyDescent="0.25"/>
    <row r="85" s="2" customFormat="1" x14ac:dyDescent="0.25"/>
    <row r="86" s="2" customFormat="1" x14ac:dyDescent="0.25"/>
    <row r="87" s="2" customFormat="1" x14ac:dyDescent="0.25"/>
    <row r="88" s="2" customFormat="1" x14ac:dyDescent="0.25"/>
    <row r="89" s="2" customFormat="1" x14ac:dyDescent="0.25"/>
    <row r="90" s="2" customFormat="1" x14ac:dyDescent="0.25"/>
    <row r="91" s="2" customFormat="1" x14ac:dyDescent="0.25"/>
    <row r="92" s="2" customFormat="1" x14ac:dyDescent="0.25"/>
    <row r="93" s="2" customFormat="1" x14ac:dyDescent="0.25"/>
    <row r="94" s="2" customFormat="1" x14ac:dyDescent="0.25"/>
    <row r="95" s="2" customFormat="1" x14ac:dyDescent="0.25"/>
    <row r="96" s="2" customFormat="1" x14ac:dyDescent="0.25"/>
    <row r="97" s="2" customFormat="1" x14ac:dyDescent="0.25"/>
    <row r="98" s="2" customFormat="1" x14ac:dyDescent="0.25"/>
    <row r="99" s="2" customFormat="1" x14ac:dyDescent="0.25"/>
    <row r="100" s="2" customFormat="1" x14ac:dyDescent="0.25"/>
    <row r="101" s="2" customFormat="1" x14ac:dyDescent="0.25"/>
    <row r="102" s="2" customFormat="1" x14ac:dyDescent="0.25"/>
    <row r="103" s="2" customFormat="1" x14ac:dyDescent="0.25"/>
    <row r="104" s="2" customFormat="1" x14ac:dyDescent="0.25"/>
    <row r="105" s="2" customFormat="1" x14ac:dyDescent="0.25"/>
    <row r="106" s="2" customFormat="1" x14ac:dyDescent="0.25"/>
    <row r="107" s="2" customFormat="1" x14ac:dyDescent="0.25"/>
    <row r="108" s="2" customFormat="1" x14ac:dyDescent="0.25"/>
    <row r="109" s="2" customFormat="1" x14ac:dyDescent="0.25"/>
    <row r="110" s="2" customFormat="1" x14ac:dyDescent="0.25"/>
    <row r="111" s="2" customFormat="1" x14ac:dyDescent="0.25"/>
    <row r="112" s="2" customFormat="1" x14ac:dyDescent="0.25"/>
    <row r="113" s="2" customFormat="1" x14ac:dyDescent="0.25"/>
    <row r="114" s="2" customFormat="1" x14ac:dyDescent="0.25"/>
    <row r="115" s="2" customFormat="1" x14ac:dyDescent="0.25"/>
    <row r="116" s="2" customFormat="1" x14ac:dyDescent="0.25"/>
    <row r="117" s="2" customFormat="1" x14ac:dyDescent="0.25"/>
    <row r="118" s="2" customFormat="1" x14ac:dyDescent="0.25"/>
    <row r="119" s="2" customFormat="1" x14ac:dyDescent="0.25"/>
    <row r="120" s="2" customFormat="1" x14ac:dyDescent="0.25"/>
    <row r="121" s="2" customFormat="1" x14ac:dyDescent="0.25"/>
    <row r="122" s="2" customFormat="1" x14ac:dyDescent="0.25"/>
    <row r="123" s="2" customFormat="1" x14ac:dyDescent="0.25"/>
    <row r="124" s="2" customFormat="1" x14ac:dyDescent="0.25"/>
    <row r="125" s="2" customFormat="1" x14ac:dyDescent="0.25"/>
    <row r="126" s="2" customFormat="1" x14ac:dyDescent="0.25"/>
    <row r="127" s="2" customFormat="1" x14ac:dyDescent="0.25"/>
    <row r="128" s="2" customFormat="1" x14ac:dyDescent="0.25"/>
    <row r="129" s="2" customFormat="1" x14ac:dyDescent="0.25"/>
    <row r="130" s="2" customFormat="1" x14ac:dyDescent="0.25"/>
    <row r="131" s="2" customFormat="1" x14ac:dyDescent="0.25"/>
    <row r="132" s="2" customFormat="1" x14ac:dyDescent="0.25"/>
    <row r="133" s="2" customFormat="1" x14ac:dyDescent="0.25"/>
    <row r="134" s="2" customFormat="1" x14ac:dyDescent="0.25"/>
    <row r="135" s="2" customFormat="1" x14ac:dyDescent="0.25"/>
    <row r="136" s="2" customFormat="1" x14ac:dyDescent="0.25"/>
    <row r="137" s="2" customFormat="1" x14ac:dyDescent="0.25"/>
    <row r="138" s="2" customFormat="1" x14ac:dyDescent="0.25"/>
    <row r="139" s="2" customFormat="1" x14ac:dyDescent="0.25"/>
    <row r="140" s="2" customFormat="1" x14ac:dyDescent="0.25"/>
    <row r="141" s="2" customFormat="1" x14ac:dyDescent="0.25"/>
    <row r="142" s="2" customFormat="1" x14ac:dyDescent="0.25"/>
    <row r="143" s="2" customFormat="1" x14ac:dyDescent="0.25"/>
    <row r="144" s="2" customFormat="1" x14ac:dyDescent="0.25"/>
    <row r="145" s="2" customFormat="1" x14ac:dyDescent="0.25"/>
    <row r="146" s="2" customFormat="1" x14ac:dyDescent="0.25"/>
    <row r="147" s="2" customFormat="1" x14ac:dyDescent="0.25"/>
    <row r="148" s="2" customFormat="1" x14ac:dyDescent="0.25"/>
    <row r="149" s="2" customFormat="1" x14ac:dyDescent="0.25"/>
    <row r="150" s="2" customFormat="1" x14ac:dyDescent="0.25"/>
    <row r="151" s="2" customFormat="1" x14ac:dyDescent="0.25"/>
    <row r="152" s="2" customFormat="1" x14ac:dyDescent="0.25"/>
    <row r="153" s="2" customFormat="1" x14ac:dyDescent="0.25"/>
    <row r="154" s="2" customFormat="1" x14ac:dyDescent="0.25"/>
    <row r="155" s="2" customFormat="1" x14ac:dyDescent="0.25"/>
    <row r="156" s="2" customFormat="1" x14ac:dyDescent="0.25"/>
    <row r="157" s="2" customFormat="1" x14ac:dyDescent="0.25"/>
    <row r="158" s="2" customFormat="1" x14ac:dyDescent="0.25"/>
    <row r="159" s="2" customFormat="1" x14ac:dyDescent="0.25"/>
    <row r="160" s="2" customFormat="1" x14ac:dyDescent="0.25"/>
    <row r="161" s="2" customFormat="1" x14ac:dyDescent="0.25"/>
    <row r="162" s="2" customFormat="1" x14ac:dyDescent="0.25"/>
    <row r="163" s="2" customFormat="1" x14ac:dyDescent="0.25"/>
    <row r="164" s="2" customFormat="1" x14ac:dyDescent="0.25"/>
    <row r="165" s="2" customFormat="1" x14ac:dyDescent="0.25"/>
    <row r="166" s="2" customFormat="1" x14ac:dyDescent="0.25"/>
    <row r="167" s="2" customFormat="1" x14ac:dyDescent="0.25"/>
    <row r="168" s="2" customFormat="1" x14ac:dyDescent="0.25"/>
    <row r="169" s="2" customFormat="1" x14ac:dyDescent="0.25"/>
    <row r="170" s="2" customFormat="1" x14ac:dyDescent="0.25"/>
    <row r="171" s="2" customFormat="1" x14ac:dyDescent="0.25"/>
    <row r="172" s="2" customFormat="1" x14ac:dyDescent="0.25"/>
    <row r="173" s="2" customFormat="1" x14ac:dyDescent="0.25"/>
    <row r="174" s="2" customFormat="1" x14ac:dyDescent="0.25"/>
    <row r="175" s="2" customFormat="1" x14ac:dyDescent="0.25"/>
    <row r="176" s="2" customFormat="1" x14ac:dyDescent="0.25"/>
    <row r="177" s="2" customFormat="1" x14ac:dyDescent="0.25"/>
    <row r="178" s="2" customFormat="1" x14ac:dyDescent="0.25"/>
    <row r="179" s="2" customFormat="1" x14ac:dyDescent="0.25"/>
    <row r="180" s="2" customFormat="1" x14ac:dyDescent="0.25"/>
    <row r="181" s="2" customFormat="1" x14ac:dyDescent="0.25"/>
    <row r="182" s="2" customFormat="1" x14ac:dyDescent="0.25"/>
    <row r="183" s="2" customFormat="1" x14ac:dyDescent="0.25"/>
    <row r="184" s="2" customFormat="1" x14ac:dyDescent="0.25"/>
    <row r="185" s="2" customFormat="1" x14ac:dyDescent="0.25"/>
    <row r="186" s="2" customFormat="1" x14ac:dyDescent="0.25"/>
    <row r="187" s="2" customFormat="1" x14ac:dyDescent="0.25"/>
    <row r="188" s="2" customFormat="1" x14ac:dyDescent="0.25"/>
    <row r="189" s="2" customFormat="1" x14ac:dyDescent="0.25"/>
    <row r="190" s="2" customFormat="1" x14ac:dyDescent="0.25"/>
    <row r="191" s="2" customFormat="1" x14ac:dyDescent="0.25"/>
    <row r="192" s="2" customFormat="1" x14ac:dyDescent="0.25"/>
    <row r="193" s="2" customFormat="1" x14ac:dyDescent="0.25"/>
    <row r="194" s="2" customFormat="1" x14ac:dyDescent="0.25"/>
    <row r="195" s="2" customFormat="1" x14ac:dyDescent="0.25"/>
    <row r="196" s="2" customFormat="1" x14ac:dyDescent="0.25"/>
    <row r="197" s="2" customFormat="1" x14ac:dyDescent="0.25"/>
    <row r="198" s="2" customFormat="1" x14ac:dyDescent="0.25"/>
    <row r="199" s="2" customFormat="1" x14ac:dyDescent="0.25"/>
    <row r="200" s="2" customFormat="1" x14ac:dyDescent="0.25"/>
    <row r="201" s="2" customFormat="1" x14ac:dyDescent="0.25"/>
    <row r="202" s="2" customFormat="1" x14ac:dyDescent="0.25"/>
    <row r="203" s="2" customFormat="1" x14ac:dyDescent="0.25"/>
    <row r="204" s="2" customFormat="1" x14ac:dyDescent="0.25"/>
    <row r="205" s="2" customFormat="1" x14ac:dyDescent="0.25"/>
    <row r="206" s="2" customFormat="1" x14ac:dyDescent="0.25"/>
    <row r="207" s="2" customFormat="1" x14ac:dyDescent="0.25"/>
    <row r="208" s="2" customFormat="1" x14ac:dyDescent="0.25"/>
    <row r="209" s="2" customFormat="1" x14ac:dyDescent="0.25"/>
    <row r="210" s="2" customFormat="1" x14ac:dyDescent="0.25"/>
    <row r="211" s="2" customFormat="1" x14ac:dyDescent="0.25"/>
    <row r="212" s="2" customFormat="1" x14ac:dyDescent="0.25"/>
    <row r="213" s="2" customFormat="1" x14ac:dyDescent="0.25"/>
    <row r="214" s="2" customFormat="1" x14ac:dyDescent="0.25"/>
    <row r="215" s="2" customFormat="1" x14ac:dyDescent="0.25"/>
    <row r="216" s="2" customFormat="1" x14ac:dyDescent="0.25"/>
    <row r="217" s="2" customFormat="1" x14ac:dyDescent="0.25"/>
    <row r="218" s="2" customFormat="1" x14ac:dyDescent="0.25"/>
    <row r="219" s="2" customFormat="1" x14ac:dyDescent="0.25"/>
    <row r="220" s="2" customFormat="1" x14ac:dyDescent="0.25"/>
    <row r="221" s="2" customFormat="1" x14ac:dyDescent="0.25"/>
    <row r="222" s="2" customFormat="1" x14ac:dyDescent="0.25"/>
    <row r="223" s="2" customFormat="1" x14ac:dyDescent="0.25"/>
    <row r="224" s="2" customFormat="1" x14ac:dyDescent="0.25"/>
    <row r="225" s="2" customFormat="1" x14ac:dyDescent="0.25"/>
    <row r="226" s="2" customFormat="1" x14ac:dyDescent="0.25"/>
    <row r="227" s="2" customFormat="1" x14ac:dyDescent="0.25"/>
    <row r="228" s="2" customFormat="1" x14ac:dyDescent="0.25"/>
    <row r="229" s="2" customFormat="1" x14ac:dyDescent="0.25"/>
    <row r="230" s="2" customFormat="1" x14ac:dyDescent="0.25"/>
    <row r="231" s="2" customFormat="1" x14ac:dyDescent="0.25"/>
    <row r="232" s="2" customFormat="1" x14ac:dyDescent="0.25"/>
    <row r="233" s="2" customFormat="1" x14ac:dyDescent="0.25"/>
    <row r="234" s="2" customFormat="1" x14ac:dyDescent="0.25"/>
    <row r="235" s="2" customFormat="1" x14ac:dyDescent="0.25"/>
    <row r="236" s="2" customFormat="1" x14ac:dyDescent="0.25"/>
    <row r="237" s="2" customFormat="1" x14ac:dyDescent="0.25"/>
    <row r="238" s="2" customFormat="1" x14ac:dyDescent="0.25"/>
    <row r="239" s="2" customFormat="1" x14ac:dyDescent="0.25"/>
    <row r="240" s="2" customFormat="1" x14ac:dyDescent="0.25"/>
    <row r="241" s="2" customFormat="1" x14ac:dyDescent="0.25"/>
    <row r="242" s="2" customFormat="1" x14ac:dyDescent="0.25"/>
    <row r="243" s="2" customFormat="1" x14ac:dyDescent="0.25"/>
    <row r="244" s="2" customFormat="1" x14ac:dyDescent="0.25"/>
  </sheetData>
  <mergeCells count="1">
    <mergeCell ref="A1:F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A905B1-A7FC-4277-86DB-DCBCE7936439}">
  <sheetPr>
    <tabColor theme="7" tint="0.59999389629810485"/>
  </sheetPr>
  <dimension ref="A1:AP205"/>
  <sheetViews>
    <sheetView workbookViewId="0">
      <selection activeCell="A16" sqref="A16"/>
    </sheetView>
  </sheetViews>
  <sheetFormatPr defaultRowHeight="15" x14ac:dyDescent="0.25"/>
  <cols>
    <col min="1" max="1" width="33.42578125" bestFit="1" customWidth="1"/>
    <col min="3" max="3" width="17.28515625" bestFit="1" customWidth="1"/>
    <col min="4" max="4" width="14.7109375" bestFit="1" customWidth="1"/>
    <col min="6" max="36" width="9.140625" style="2"/>
  </cols>
  <sheetData>
    <row r="1" spans="1:42" ht="31.5" customHeight="1" x14ac:dyDescent="0.25">
      <c r="A1" s="83" t="s">
        <v>65</v>
      </c>
      <c r="B1" s="84"/>
      <c r="C1" s="84"/>
      <c r="D1" s="84"/>
      <c r="E1" s="89"/>
    </row>
    <row r="2" spans="1:42" s="1" customFormat="1" x14ac:dyDescent="0.25">
      <c r="A2" s="16" t="s">
        <v>16</v>
      </c>
      <c r="B2" s="16" t="s">
        <v>17</v>
      </c>
      <c r="C2" s="17" t="s">
        <v>18</v>
      </c>
      <c r="D2" s="16" t="s">
        <v>19</v>
      </c>
      <c r="E2" s="16" t="s">
        <v>20</v>
      </c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</row>
    <row r="3" spans="1:42" ht="31.5" customHeight="1" x14ac:dyDescent="0.25">
      <c r="A3" s="73" t="s">
        <v>66</v>
      </c>
      <c r="B3" s="74"/>
      <c r="C3" s="48">
        <v>200</v>
      </c>
      <c r="D3" s="82">
        <f>C3*B3</f>
        <v>0</v>
      </c>
      <c r="E3" s="90">
        <v>0.22</v>
      </c>
    </row>
    <row r="4" spans="1:42" ht="31.5" customHeight="1" x14ac:dyDescent="0.25">
      <c r="A4" s="73" t="s">
        <v>67</v>
      </c>
      <c r="B4" s="74"/>
      <c r="C4" s="48">
        <v>57.1</v>
      </c>
      <c r="D4" s="82">
        <f>C4*B4</f>
        <v>0</v>
      </c>
      <c r="E4" s="90">
        <v>0.22</v>
      </c>
      <c r="F4" s="101"/>
    </row>
    <row r="5" spans="1:42" s="1" customFormat="1" ht="30" customHeight="1" x14ac:dyDescent="0.25">
      <c r="A5" s="85" t="s">
        <v>38</v>
      </c>
      <c r="B5" s="86"/>
      <c r="C5" s="87"/>
      <c r="D5" s="88">
        <f>SUM(D3:D4)</f>
        <v>0</v>
      </c>
      <c r="E5" s="91"/>
      <c r="F5" s="10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2"/>
      <c r="AD5" s="22"/>
      <c r="AE5" s="22"/>
      <c r="AF5" s="22"/>
      <c r="AG5" s="22"/>
      <c r="AH5" s="22"/>
      <c r="AI5" s="22"/>
      <c r="AJ5" s="22"/>
      <c r="AK5" s="22"/>
      <c r="AL5" s="22"/>
      <c r="AM5" s="22"/>
      <c r="AN5" s="22"/>
      <c r="AO5" s="22"/>
      <c r="AP5" s="22"/>
    </row>
    <row r="6" spans="1:42" s="2" customFormat="1" x14ac:dyDescent="0.25">
      <c r="F6" s="101"/>
    </row>
    <row r="7" spans="1:42" s="2" customFormat="1" x14ac:dyDescent="0.25">
      <c r="F7" s="101"/>
    </row>
    <row r="8" spans="1:42" s="2" customFormat="1" x14ac:dyDescent="0.25"/>
    <row r="9" spans="1:42" s="2" customFormat="1" x14ac:dyDescent="0.25"/>
    <row r="10" spans="1:42" s="2" customFormat="1" x14ac:dyDescent="0.25"/>
    <row r="11" spans="1:42" s="2" customFormat="1" x14ac:dyDescent="0.25"/>
    <row r="12" spans="1:42" s="2" customFormat="1" x14ac:dyDescent="0.25">
      <c r="D12" s="103"/>
    </row>
    <row r="13" spans="1:42" s="2" customFormat="1" x14ac:dyDescent="0.25"/>
    <row r="14" spans="1:42" s="2" customFormat="1" x14ac:dyDescent="0.25"/>
    <row r="15" spans="1:42" s="2" customFormat="1" x14ac:dyDescent="0.25"/>
    <row r="16" spans="1:42" s="2" customFormat="1" x14ac:dyDescent="0.25"/>
    <row r="17" s="2" customFormat="1" x14ac:dyDescent="0.25"/>
    <row r="18" s="2" customFormat="1" x14ac:dyDescent="0.25"/>
    <row r="19" s="2" customFormat="1" x14ac:dyDescent="0.25"/>
    <row r="20" s="2" customFormat="1" x14ac:dyDescent="0.25"/>
    <row r="21" s="2" customFormat="1" x14ac:dyDescent="0.25"/>
    <row r="22" s="2" customFormat="1" x14ac:dyDescent="0.25"/>
    <row r="23" s="2" customFormat="1" x14ac:dyDescent="0.25"/>
    <row r="24" s="2" customFormat="1" x14ac:dyDescent="0.25"/>
    <row r="25" s="2" customFormat="1" x14ac:dyDescent="0.25"/>
    <row r="26" s="2" customFormat="1" x14ac:dyDescent="0.25"/>
    <row r="27" s="2" customFormat="1" x14ac:dyDescent="0.25"/>
    <row r="28" s="2" customFormat="1" x14ac:dyDescent="0.25"/>
    <row r="29" s="2" customFormat="1" x14ac:dyDescent="0.25"/>
    <row r="30" s="2" customFormat="1" x14ac:dyDescent="0.25"/>
    <row r="31" s="2" customFormat="1" x14ac:dyDescent="0.25"/>
    <row r="32" s="2" customFormat="1" x14ac:dyDescent="0.25"/>
    <row r="33" s="2" customFormat="1" x14ac:dyDescent="0.25"/>
    <row r="34" s="2" customFormat="1" x14ac:dyDescent="0.25"/>
    <row r="35" s="2" customFormat="1" x14ac:dyDescent="0.25"/>
    <row r="36" s="2" customFormat="1" x14ac:dyDescent="0.25"/>
    <row r="37" s="2" customFormat="1" x14ac:dyDescent="0.25"/>
    <row r="38" s="2" customFormat="1" x14ac:dyDescent="0.25"/>
    <row r="39" s="2" customFormat="1" x14ac:dyDescent="0.25"/>
    <row r="40" s="2" customFormat="1" x14ac:dyDescent="0.25"/>
    <row r="41" s="2" customFormat="1" x14ac:dyDescent="0.25"/>
    <row r="42" s="2" customFormat="1" x14ac:dyDescent="0.25"/>
    <row r="43" s="2" customFormat="1" x14ac:dyDescent="0.25"/>
    <row r="44" s="2" customFormat="1" x14ac:dyDescent="0.25"/>
    <row r="45" s="2" customFormat="1" x14ac:dyDescent="0.25"/>
    <row r="46" s="2" customFormat="1" x14ac:dyDescent="0.25"/>
    <row r="47" s="2" customFormat="1" x14ac:dyDescent="0.25"/>
    <row r="48" s="2" customFormat="1" x14ac:dyDescent="0.25"/>
    <row r="49" s="2" customFormat="1" x14ac:dyDescent="0.25"/>
    <row r="50" s="2" customFormat="1" x14ac:dyDescent="0.25"/>
    <row r="51" s="2" customFormat="1" x14ac:dyDescent="0.25"/>
    <row r="52" s="2" customFormat="1" x14ac:dyDescent="0.25"/>
    <row r="53" s="2" customFormat="1" x14ac:dyDescent="0.25"/>
    <row r="54" s="2" customFormat="1" x14ac:dyDescent="0.25"/>
    <row r="55" s="2" customFormat="1" x14ac:dyDescent="0.25"/>
    <row r="56" s="2" customFormat="1" x14ac:dyDescent="0.25"/>
    <row r="57" s="2" customFormat="1" x14ac:dyDescent="0.25"/>
    <row r="58" s="2" customFormat="1" x14ac:dyDescent="0.25"/>
    <row r="59" s="2" customFormat="1" x14ac:dyDescent="0.25"/>
    <row r="60" s="2" customFormat="1" x14ac:dyDescent="0.25"/>
    <row r="61" s="2" customFormat="1" x14ac:dyDescent="0.25"/>
    <row r="62" s="2" customFormat="1" x14ac:dyDescent="0.25"/>
    <row r="63" s="2" customFormat="1" x14ac:dyDescent="0.25"/>
    <row r="64" s="2" customFormat="1" x14ac:dyDescent="0.25"/>
    <row r="65" s="2" customFormat="1" x14ac:dyDescent="0.25"/>
    <row r="66" s="2" customFormat="1" x14ac:dyDescent="0.25"/>
    <row r="67" s="2" customFormat="1" x14ac:dyDescent="0.25"/>
    <row r="68" s="2" customFormat="1" x14ac:dyDescent="0.25"/>
    <row r="69" s="2" customFormat="1" x14ac:dyDescent="0.25"/>
    <row r="70" s="2" customFormat="1" x14ac:dyDescent="0.25"/>
    <row r="71" s="2" customFormat="1" x14ac:dyDescent="0.25"/>
    <row r="72" s="2" customFormat="1" x14ac:dyDescent="0.25"/>
    <row r="73" s="2" customFormat="1" x14ac:dyDescent="0.25"/>
    <row r="74" s="2" customFormat="1" x14ac:dyDescent="0.25"/>
    <row r="75" s="2" customFormat="1" x14ac:dyDescent="0.25"/>
    <row r="76" s="2" customFormat="1" x14ac:dyDescent="0.25"/>
    <row r="77" s="2" customFormat="1" x14ac:dyDescent="0.25"/>
    <row r="78" s="2" customFormat="1" x14ac:dyDescent="0.25"/>
    <row r="79" s="2" customFormat="1" x14ac:dyDescent="0.25"/>
    <row r="80" s="2" customFormat="1" x14ac:dyDescent="0.25"/>
    <row r="81" s="2" customFormat="1" x14ac:dyDescent="0.25"/>
    <row r="82" s="2" customFormat="1" x14ac:dyDescent="0.25"/>
    <row r="83" s="2" customFormat="1" x14ac:dyDescent="0.25"/>
    <row r="84" s="2" customFormat="1" x14ac:dyDescent="0.25"/>
    <row r="85" s="2" customFormat="1" x14ac:dyDescent="0.25"/>
    <row r="86" s="2" customFormat="1" x14ac:dyDescent="0.25"/>
    <row r="87" s="2" customFormat="1" x14ac:dyDescent="0.25"/>
    <row r="88" s="2" customFormat="1" x14ac:dyDescent="0.25"/>
    <row r="89" s="2" customFormat="1" x14ac:dyDescent="0.25"/>
    <row r="90" s="2" customFormat="1" x14ac:dyDescent="0.25"/>
    <row r="91" s="2" customFormat="1" x14ac:dyDescent="0.25"/>
    <row r="92" s="2" customFormat="1" x14ac:dyDescent="0.25"/>
    <row r="93" s="2" customFormat="1" x14ac:dyDescent="0.25"/>
    <row r="94" s="2" customFormat="1" x14ac:dyDescent="0.25"/>
    <row r="95" s="2" customFormat="1" x14ac:dyDescent="0.25"/>
    <row r="96" s="2" customFormat="1" x14ac:dyDescent="0.25"/>
    <row r="97" s="2" customFormat="1" x14ac:dyDescent="0.25"/>
    <row r="98" s="2" customFormat="1" x14ac:dyDescent="0.25"/>
    <row r="99" s="2" customFormat="1" x14ac:dyDescent="0.25"/>
    <row r="100" s="2" customFormat="1" x14ac:dyDescent="0.25"/>
    <row r="101" s="2" customFormat="1" x14ac:dyDescent="0.25"/>
    <row r="102" s="2" customFormat="1" x14ac:dyDescent="0.25"/>
    <row r="103" s="2" customFormat="1" x14ac:dyDescent="0.25"/>
    <row r="104" s="2" customFormat="1" x14ac:dyDescent="0.25"/>
    <row r="105" s="2" customFormat="1" x14ac:dyDescent="0.25"/>
    <row r="106" s="2" customFormat="1" x14ac:dyDescent="0.25"/>
    <row r="107" s="2" customFormat="1" x14ac:dyDescent="0.25"/>
    <row r="108" s="2" customFormat="1" x14ac:dyDescent="0.25"/>
    <row r="109" s="2" customFormat="1" x14ac:dyDescent="0.25"/>
    <row r="110" s="2" customFormat="1" x14ac:dyDescent="0.25"/>
    <row r="111" s="2" customFormat="1" x14ac:dyDescent="0.25"/>
    <row r="112" s="2" customFormat="1" x14ac:dyDescent="0.25"/>
    <row r="113" s="2" customFormat="1" x14ac:dyDescent="0.25"/>
    <row r="114" s="2" customFormat="1" x14ac:dyDescent="0.25"/>
    <row r="115" s="2" customFormat="1" x14ac:dyDescent="0.25"/>
    <row r="116" s="2" customFormat="1" x14ac:dyDescent="0.25"/>
    <row r="117" s="2" customFormat="1" x14ac:dyDescent="0.25"/>
    <row r="118" s="2" customFormat="1" x14ac:dyDescent="0.25"/>
    <row r="119" s="2" customFormat="1" x14ac:dyDescent="0.25"/>
    <row r="120" s="2" customFormat="1" x14ac:dyDescent="0.25"/>
    <row r="121" s="2" customFormat="1" x14ac:dyDescent="0.25"/>
    <row r="122" s="2" customFormat="1" x14ac:dyDescent="0.25"/>
    <row r="123" s="2" customFormat="1" x14ac:dyDescent="0.25"/>
    <row r="124" s="2" customFormat="1" x14ac:dyDescent="0.25"/>
    <row r="125" s="2" customFormat="1" x14ac:dyDescent="0.25"/>
    <row r="126" s="2" customFormat="1" x14ac:dyDescent="0.25"/>
    <row r="127" s="2" customFormat="1" x14ac:dyDescent="0.25"/>
    <row r="128" s="2" customFormat="1" x14ac:dyDescent="0.25"/>
    <row r="129" s="2" customFormat="1" x14ac:dyDescent="0.25"/>
    <row r="130" s="2" customFormat="1" x14ac:dyDescent="0.25"/>
    <row r="131" s="2" customFormat="1" x14ac:dyDescent="0.25"/>
    <row r="132" s="2" customFormat="1" x14ac:dyDescent="0.25"/>
    <row r="133" s="2" customFormat="1" x14ac:dyDescent="0.25"/>
    <row r="134" s="2" customFormat="1" x14ac:dyDescent="0.25"/>
    <row r="135" s="2" customFormat="1" x14ac:dyDescent="0.25"/>
    <row r="136" s="2" customFormat="1" x14ac:dyDescent="0.25"/>
    <row r="137" s="2" customFormat="1" x14ac:dyDescent="0.25"/>
    <row r="138" s="2" customFormat="1" x14ac:dyDescent="0.25"/>
    <row r="139" s="2" customFormat="1" x14ac:dyDescent="0.25"/>
    <row r="140" s="2" customFormat="1" x14ac:dyDescent="0.25"/>
    <row r="141" s="2" customFormat="1" x14ac:dyDescent="0.25"/>
    <row r="142" s="2" customFormat="1" x14ac:dyDescent="0.25"/>
    <row r="143" s="2" customFormat="1" x14ac:dyDescent="0.25"/>
    <row r="144" s="2" customFormat="1" x14ac:dyDescent="0.25"/>
    <row r="145" s="2" customFormat="1" x14ac:dyDescent="0.25"/>
    <row r="146" s="2" customFormat="1" x14ac:dyDescent="0.25"/>
    <row r="147" s="2" customFormat="1" x14ac:dyDescent="0.25"/>
    <row r="148" s="2" customFormat="1" x14ac:dyDescent="0.25"/>
    <row r="149" s="2" customFormat="1" x14ac:dyDescent="0.25"/>
    <row r="150" s="2" customFormat="1" x14ac:dyDescent="0.25"/>
    <row r="151" s="2" customFormat="1" x14ac:dyDescent="0.25"/>
    <row r="152" s="2" customFormat="1" x14ac:dyDescent="0.25"/>
    <row r="153" s="2" customFormat="1" x14ac:dyDescent="0.25"/>
    <row r="154" s="2" customFormat="1" x14ac:dyDescent="0.25"/>
    <row r="155" s="2" customFormat="1" x14ac:dyDescent="0.25"/>
    <row r="156" s="2" customFormat="1" x14ac:dyDescent="0.25"/>
    <row r="157" s="2" customFormat="1" x14ac:dyDescent="0.25"/>
    <row r="158" s="2" customFormat="1" x14ac:dyDescent="0.25"/>
    <row r="159" s="2" customFormat="1" x14ac:dyDescent="0.25"/>
    <row r="160" s="2" customFormat="1" x14ac:dyDescent="0.25"/>
    <row r="161" s="2" customFormat="1" x14ac:dyDescent="0.25"/>
    <row r="162" s="2" customFormat="1" x14ac:dyDescent="0.25"/>
    <row r="163" s="2" customFormat="1" x14ac:dyDescent="0.25"/>
    <row r="164" s="2" customFormat="1" x14ac:dyDescent="0.25"/>
    <row r="165" s="2" customFormat="1" x14ac:dyDescent="0.25"/>
    <row r="166" s="2" customFormat="1" x14ac:dyDescent="0.25"/>
    <row r="167" s="2" customFormat="1" x14ac:dyDescent="0.25"/>
    <row r="168" s="2" customFormat="1" x14ac:dyDescent="0.25"/>
    <row r="169" s="2" customFormat="1" x14ac:dyDescent="0.25"/>
    <row r="170" s="2" customFormat="1" x14ac:dyDescent="0.25"/>
    <row r="171" s="2" customFormat="1" x14ac:dyDescent="0.25"/>
    <row r="172" s="2" customFormat="1" x14ac:dyDescent="0.25"/>
    <row r="173" s="2" customFormat="1" x14ac:dyDescent="0.25"/>
    <row r="174" s="2" customFormat="1" x14ac:dyDescent="0.25"/>
    <row r="175" s="2" customFormat="1" x14ac:dyDescent="0.25"/>
    <row r="176" s="2" customFormat="1" x14ac:dyDescent="0.25"/>
    <row r="177" s="2" customFormat="1" x14ac:dyDescent="0.25"/>
    <row r="178" s="2" customFormat="1" x14ac:dyDescent="0.25"/>
    <row r="179" s="2" customFormat="1" x14ac:dyDescent="0.25"/>
    <row r="180" s="2" customFormat="1" x14ac:dyDescent="0.25"/>
    <row r="181" s="2" customFormat="1" x14ac:dyDescent="0.25"/>
    <row r="182" s="2" customFormat="1" x14ac:dyDescent="0.25"/>
    <row r="183" s="2" customFormat="1" x14ac:dyDescent="0.25"/>
    <row r="184" s="2" customFormat="1" x14ac:dyDescent="0.25"/>
    <row r="185" s="2" customFormat="1" x14ac:dyDescent="0.25"/>
    <row r="186" s="2" customFormat="1" x14ac:dyDescent="0.25"/>
    <row r="187" s="2" customFormat="1" x14ac:dyDescent="0.25"/>
    <row r="188" s="2" customFormat="1" x14ac:dyDescent="0.25"/>
    <row r="189" s="2" customFormat="1" x14ac:dyDescent="0.25"/>
    <row r="190" s="2" customFormat="1" x14ac:dyDescent="0.25"/>
    <row r="191" s="2" customFormat="1" x14ac:dyDescent="0.25"/>
    <row r="192" s="2" customFormat="1" x14ac:dyDescent="0.25"/>
    <row r="193" s="2" customFormat="1" x14ac:dyDescent="0.25"/>
    <row r="194" s="2" customFormat="1" x14ac:dyDescent="0.25"/>
    <row r="195" s="2" customFormat="1" x14ac:dyDescent="0.25"/>
    <row r="196" s="2" customFormat="1" x14ac:dyDescent="0.25"/>
    <row r="197" s="2" customFormat="1" x14ac:dyDescent="0.25"/>
    <row r="198" s="2" customFormat="1" x14ac:dyDescent="0.25"/>
    <row r="199" s="2" customFormat="1" x14ac:dyDescent="0.25"/>
    <row r="200" s="2" customFormat="1" x14ac:dyDescent="0.25"/>
    <row r="201" s="2" customFormat="1" x14ac:dyDescent="0.25"/>
    <row r="202" s="2" customFormat="1" x14ac:dyDescent="0.25"/>
    <row r="203" s="2" customFormat="1" x14ac:dyDescent="0.25"/>
    <row r="204" s="2" customFormat="1" x14ac:dyDescent="0.25"/>
    <row r="205" s="2" customFormat="1" x14ac:dyDescent="0.25"/>
  </sheetData>
  <mergeCells count="1">
    <mergeCell ref="A1:E1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29FA26-AFD0-44BB-875D-7FCD7E124903}">
  <sheetPr>
    <tabColor rgb="FFF2EB92"/>
  </sheetPr>
  <dimension ref="A1:AP282"/>
  <sheetViews>
    <sheetView workbookViewId="0">
      <selection activeCell="A9" sqref="A9"/>
    </sheetView>
  </sheetViews>
  <sheetFormatPr defaultRowHeight="15" x14ac:dyDescent="0.25"/>
  <cols>
    <col min="1" max="1" width="39.42578125" customWidth="1"/>
    <col min="2" max="2" width="11.5703125" customWidth="1"/>
    <col min="3" max="3" width="17.28515625" bestFit="1" customWidth="1"/>
    <col min="4" max="4" width="14.7109375" bestFit="1" customWidth="1"/>
    <col min="5" max="5" width="14.28515625" customWidth="1"/>
    <col min="6" max="40" width="9.140625" style="2"/>
  </cols>
  <sheetData>
    <row r="1" spans="1:41" ht="31.5" customHeight="1" x14ac:dyDescent="0.25">
      <c r="A1" s="93" t="s">
        <v>68</v>
      </c>
      <c r="B1" s="94"/>
      <c r="C1" s="94"/>
      <c r="D1" s="94"/>
      <c r="E1" s="95"/>
    </row>
    <row r="2" spans="1:41" s="1" customFormat="1" x14ac:dyDescent="0.25">
      <c r="A2" s="16" t="s">
        <v>16</v>
      </c>
      <c r="B2" s="16" t="s">
        <v>17</v>
      </c>
      <c r="C2" s="17" t="s">
        <v>18</v>
      </c>
      <c r="D2" s="16" t="s">
        <v>19</v>
      </c>
      <c r="E2" s="16" t="s">
        <v>20</v>
      </c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</row>
    <row r="3" spans="1:41" ht="24" x14ac:dyDescent="0.25">
      <c r="A3" s="92" t="s">
        <v>69</v>
      </c>
      <c r="B3" s="71"/>
      <c r="C3" s="48">
        <v>48</v>
      </c>
      <c r="D3" s="80">
        <f>C3*B3</f>
        <v>0</v>
      </c>
      <c r="E3" s="90">
        <v>0.22</v>
      </c>
    </row>
    <row r="4" spans="1:41" ht="24" x14ac:dyDescent="0.25">
      <c r="A4" s="92" t="s">
        <v>70</v>
      </c>
      <c r="B4" s="71"/>
      <c r="C4" s="48">
        <v>48</v>
      </c>
      <c r="D4" s="80">
        <f t="shared" ref="D4:D19" si="0">C4*B4</f>
        <v>0</v>
      </c>
      <c r="E4" s="90">
        <v>0.22</v>
      </c>
    </row>
    <row r="5" spans="1:41" x14ac:dyDescent="0.25">
      <c r="A5" s="92" t="s">
        <v>71</v>
      </c>
      <c r="B5" s="71"/>
      <c r="C5" s="48">
        <v>159.9</v>
      </c>
      <c r="D5" s="80">
        <f t="shared" si="0"/>
        <v>0</v>
      </c>
      <c r="E5" s="90">
        <v>0.22</v>
      </c>
    </row>
    <row r="6" spans="1:41" ht="24" x14ac:dyDescent="0.25">
      <c r="A6" s="92" t="s">
        <v>72</v>
      </c>
      <c r="B6" s="71"/>
      <c r="C6" s="48">
        <v>109.9</v>
      </c>
      <c r="D6" s="80">
        <f t="shared" si="0"/>
        <v>0</v>
      </c>
      <c r="E6" s="90">
        <v>0.22</v>
      </c>
    </row>
    <row r="7" spans="1:41" x14ac:dyDescent="0.25">
      <c r="A7" s="92" t="s">
        <v>73</v>
      </c>
      <c r="B7" s="71"/>
      <c r="C7" s="48">
        <v>17.5</v>
      </c>
      <c r="D7" s="80">
        <f t="shared" si="0"/>
        <v>0</v>
      </c>
      <c r="E7" s="90">
        <v>0.22</v>
      </c>
    </row>
    <row r="8" spans="1:41" x14ac:dyDescent="0.25">
      <c r="A8" s="92" t="s">
        <v>74</v>
      </c>
      <c r="B8" s="71"/>
      <c r="C8" s="48">
        <v>40</v>
      </c>
      <c r="D8" s="80">
        <f t="shared" si="0"/>
        <v>0</v>
      </c>
      <c r="E8" s="90">
        <v>0.22</v>
      </c>
    </row>
    <row r="9" spans="1:41" x14ac:dyDescent="0.25">
      <c r="A9" s="92" t="s">
        <v>75</v>
      </c>
      <c r="B9" s="71"/>
      <c r="C9" s="48">
        <v>32.15</v>
      </c>
      <c r="D9" s="80">
        <f t="shared" si="0"/>
        <v>0</v>
      </c>
      <c r="E9" s="90">
        <v>0.22</v>
      </c>
    </row>
    <row r="10" spans="1:41" x14ac:dyDescent="0.25">
      <c r="A10" s="92" t="s">
        <v>76</v>
      </c>
      <c r="B10" s="71"/>
      <c r="C10" s="48">
        <v>45.8</v>
      </c>
      <c r="D10" s="80">
        <f t="shared" si="0"/>
        <v>0</v>
      </c>
      <c r="E10" s="90">
        <v>0.22</v>
      </c>
    </row>
    <row r="11" spans="1:41" x14ac:dyDescent="0.25">
      <c r="A11" s="92" t="s">
        <v>77</v>
      </c>
      <c r="B11" s="71"/>
      <c r="C11" s="48">
        <v>50.2</v>
      </c>
      <c r="D11" s="80">
        <f t="shared" si="0"/>
        <v>0</v>
      </c>
      <c r="E11" s="90">
        <v>0.22</v>
      </c>
    </row>
    <row r="12" spans="1:41" x14ac:dyDescent="0.25">
      <c r="A12" s="92" t="s">
        <v>78</v>
      </c>
      <c r="B12" s="71"/>
      <c r="C12" s="48">
        <v>56.9</v>
      </c>
      <c r="D12" s="80">
        <f t="shared" si="0"/>
        <v>0</v>
      </c>
      <c r="E12" s="90">
        <v>0.22</v>
      </c>
    </row>
    <row r="13" spans="1:41" x14ac:dyDescent="0.25">
      <c r="A13" s="92" t="s">
        <v>79</v>
      </c>
      <c r="B13" s="71"/>
      <c r="C13" s="48">
        <v>34.35</v>
      </c>
      <c r="D13" s="80">
        <f t="shared" si="0"/>
        <v>0</v>
      </c>
      <c r="E13" s="90">
        <v>0.22</v>
      </c>
    </row>
    <row r="14" spans="1:41" x14ac:dyDescent="0.25">
      <c r="A14" s="92" t="s">
        <v>80</v>
      </c>
      <c r="B14" s="71"/>
      <c r="C14" s="48">
        <v>171.55</v>
      </c>
      <c r="D14" s="80">
        <f t="shared" si="0"/>
        <v>0</v>
      </c>
      <c r="E14" s="90">
        <v>0.22</v>
      </c>
    </row>
    <row r="15" spans="1:41" x14ac:dyDescent="0.25">
      <c r="A15" s="92" t="s">
        <v>81</v>
      </c>
      <c r="B15" s="71"/>
      <c r="C15" s="48">
        <v>114.3</v>
      </c>
      <c r="D15" s="80">
        <f t="shared" si="0"/>
        <v>0</v>
      </c>
      <c r="E15" s="90">
        <v>0.22</v>
      </c>
    </row>
    <row r="16" spans="1:41" x14ac:dyDescent="0.25">
      <c r="A16" s="92" t="s">
        <v>82</v>
      </c>
      <c r="B16" s="71"/>
      <c r="C16" s="48">
        <v>183</v>
      </c>
      <c r="D16" s="80">
        <f t="shared" si="0"/>
        <v>0</v>
      </c>
      <c r="E16" s="90">
        <v>0.22</v>
      </c>
    </row>
    <row r="17" spans="1:42" x14ac:dyDescent="0.25">
      <c r="A17" s="92" t="s">
        <v>83</v>
      </c>
      <c r="B17" s="71"/>
      <c r="C17" s="48">
        <v>237.2</v>
      </c>
      <c r="D17" s="80">
        <f t="shared" si="0"/>
        <v>0</v>
      </c>
      <c r="E17" s="90">
        <v>0.22</v>
      </c>
    </row>
    <row r="18" spans="1:42" x14ac:dyDescent="0.25">
      <c r="A18" s="92" t="s">
        <v>84</v>
      </c>
      <c r="B18" s="71"/>
      <c r="C18" s="48">
        <v>303.5</v>
      </c>
      <c r="D18" s="80">
        <f t="shared" si="0"/>
        <v>0</v>
      </c>
      <c r="E18" s="90">
        <v>0.22</v>
      </c>
    </row>
    <row r="19" spans="1:42" x14ac:dyDescent="0.25">
      <c r="A19" s="92" t="s">
        <v>85</v>
      </c>
      <c r="B19" s="71"/>
      <c r="C19" s="48">
        <v>359.25</v>
      </c>
      <c r="D19" s="80">
        <f t="shared" si="0"/>
        <v>0</v>
      </c>
      <c r="E19" s="90">
        <v>0.22</v>
      </c>
    </row>
    <row r="20" spans="1:42" s="1" customFormat="1" ht="30" customHeight="1" x14ac:dyDescent="0.25">
      <c r="A20" s="96" t="s">
        <v>38</v>
      </c>
      <c r="B20" s="97"/>
      <c r="C20" s="98"/>
      <c r="D20" s="99">
        <f>SUM(D18:D19)</f>
        <v>0</v>
      </c>
      <c r="E20" s="100"/>
      <c r="F20" s="10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</row>
    <row r="21" spans="1:42" s="2" customFormat="1" x14ac:dyDescent="0.25"/>
    <row r="22" spans="1:42" s="2" customFormat="1" x14ac:dyDescent="0.25"/>
    <row r="23" spans="1:42" s="2" customFormat="1" x14ac:dyDescent="0.25"/>
    <row r="24" spans="1:42" s="2" customFormat="1" x14ac:dyDescent="0.25"/>
    <row r="25" spans="1:42" s="2" customFormat="1" x14ac:dyDescent="0.25"/>
    <row r="26" spans="1:42" s="2" customFormat="1" x14ac:dyDescent="0.25"/>
    <row r="27" spans="1:42" s="2" customFormat="1" x14ac:dyDescent="0.25"/>
    <row r="28" spans="1:42" s="2" customFormat="1" x14ac:dyDescent="0.25"/>
    <row r="29" spans="1:42" s="2" customFormat="1" x14ac:dyDescent="0.25"/>
    <row r="30" spans="1:42" s="2" customFormat="1" x14ac:dyDescent="0.25"/>
    <row r="31" spans="1:42" s="2" customFormat="1" x14ac:dyDescent="0.25"/>
    <row r="32" spans="1:42" s="2" customFormat="1" x14ac:dyDescent="0.25"/>
    <row r="33" s="2" customFormat="1" x14ac:dyDescent="0.25"/>
    <row r="34" s="2" customFormat="1" x14ac:dyDescent="0.25"/>
    <row r="35" s="2" customFormat="1" x14ac:dyDescent="0.25"/>
    <row r="36" s="2" customFormat="1" x14ac:dyDescent="0.25"/>
    <row r="37" s="2" customFormat="1" x14ac:dyDescent="0.25"/>
    <row r="38" s="2" customFormat="1" x14ac:dyDescent="0.25"/>
    <row r="39" s="2" customFormat="1" x14ac:dyDescent="0.25"/>
    <row r="40" s="2" customFormat="1" x14ac:dyDescent="0.25"/>
    <row r="41" s="2" customFormat="1" x14ac:dyDescent="0.25"/>
    <row r="42" s="2" customFormat="1" x14ac:dyDescent="0.25"/>
    <row r="43" s="2" customFormat="1" x14ac:dyDescent="0.25"/>
    <row r="44" s="2" customFormat="1" x14ac:dyDescent="0.25"/>
    <row r="45" s="2" customFormat="1" x14ac:dyDescent="0.25"/>
    <row r="46" s="2" customFormat="1" x14ac:dyDescent="0.25"/>
    <row r="47" s="2" customFormat="1" x14ac:dyDescent="0.25"/>
    <row r="48" s="2" customFormat="1" x14ac:dyDescent="0.25"/>
    <row r="49" s="2" customFormat="1" x14ac:dyDescent="0.25"/>
    <row r="50" s="2" customFormat="1" x14ac:dyDescent="0.25"/>
    <row r="51" s="2" customFormat="1" x14ac:dyDescent="0.25"/>
    <row r="52" s="2" customFormat="1" x14ac:dyDescent="0.25"/>
    <row r="53" s="2" customFormat="1" x14ac:dyDescent="0.25"/>
    <row r="54" s="2" customFormat="1" x14ac:dyDescent="0.25"/>
    <row r="55" s="2" customFormat="1" x14ac:dyDescent="0.25"/>
    <row r="56" s="2" customFormat="1" x14ac:dyDescent="0.25"/>
    <row r="57" s="2" customFormat="1" x14ac:dyDescent="0.25"/>
    <row r="58" s="2" customFormat="1" x14ac:dyDescent="0.25"/>
    <row r="59" s="2" customFormat="1" x14ac:dyDescent="0.25"/>
    <row r="60" s="2" customFormat="1" x14ac:dyDescent="0.25"/>
    <row r="61" s="2" customFormat="1" x14ac:dyDescent="0.25"/>
    <row r="62" s="2" customFormat="1" x14ac:dyDescent="0.25"/>
    <row r="63" s="2" customFormat="1" x14ac:dyDescent="0.25"/>
    <row r="64" s="2" customFormat="1" x14ac:dyDescent="0.25"/>
    <row r="65" s="2" customFormat="1" x14ac:dyDescent="0.25"/>
    <row r="66" s="2" customFormat="1" x14ac:dyDescent="0.25"/>
    <row r="67" s="2" customFormat="1" x14ac:dyDescent="0.25"/>
    <row r="68" s="2" customFormat="1" x14ac:dyDescent="0.25"/>
    <row r="69" s="2" customFormat="1" x14ac:dyDescent="0.25"/>
    <row r="70" s="2" customFormat="1" x14ac:dyDescent="0.25"/>
    <row r="71" s="2" customFormat="1" x14ac:dyDescent="0.25"/>
    <row r="72" s="2" customFormat="1" x14ac:dyDescent="0.25"/>
    <row r="73" s="2" customFormat="1" x14ac:dyDescent="0.25"/>
    <row r="74" s="2" customFormat="1" x14ac:dyDescent="0.25"/>
    <row r="75" s="2" customFormat="1" x14ac:dyDescent="0.25"/>
    <row r="76" s="2" customFormat="1" x14ac:dyDescent="0.25"/>
    <row r="77" s="2" customFormat="1" x14ac:dyDescent="0.25"/>
    <row r="78" s="2" customFormat="1" x14ac:dyDescent="0.25"/>
    <row r="79" s="2" customFormat="1" x14ac:dyDescent="0.25"/>
    <row r="80" s="2" customFormat="1" x14ac:dyDescent="0.25"/>
    <row r="81" s="2" customFormat="1" x14ac:dyDescent="0.25"/>
    <row r="82" s="2" customFormat="1" x14ac:dyDescent="0.25"/>
    <row r="83" s="2" customFormat="1" x14ac:dyDescent="0.25"/>
    <row r="84" s="2" customFormat="1" x14ac:dyDescent="0.25"/>
    <row r="85" s="2" customFormat="1" x14ac:dyDescent="0.25"/>
    <row r="86" s="2" customFormat="1" x14ac:dyDescent="0.25"/>
    <row r="87" s="2" customFormat="1" x14ac:dyDescent="0.25"/>
    <row r="88" s="2" customFormat="1" x14ac:dyDescent="0.25"/>
    <row r="89" s="2" customFormat="1" x14ac:dyDescent="0.25"/>
    <row r="90" s="2" customFormat="1" x14ac:dyDescent="0.25"/>
    <row r="91" s="2" customFormat="1" x14ac:dyDescent="0.25"/>
    <row r="92" s="2" customFormat="1" x14ac:dyDescent="0.25"/>
    <row r="93" s="2" customFormat="1" x14ac:dyDescent="0.25"/>
    <row r="94" s="2" customFormat="1" x14ac:dyDescent="0.25"/>
    <row r="95" s="2" customFormat="1" x14ac:dyDescent="0.25"/>
    <row r="96" s="2" customFormat="1" x14ac:dyDescent="0.25"/>
    <row r="97" s="2" customFormat="1" x14ac:dyDescent="0.25"/>
    <row r="98" s="2" customFormat="1" x14ac:dyDescent="0.25"/>
    <row r="99" s="2" customFormat="1" x14ac:dyDescent="0.25"/>
    <row r="100" s="2" customFormat="1" x14ac:dyDescent="0.25"/>
    <row r="101" s="2" customFormat="1" x14ac:dyDescent="0.25"/>
    <row r="102" s="2" customFormat="1" x14ac:dyDescent="0.25"/>
    <row r="103" s="2" customFormat="1" x14ac:dyDescent="0.25"/>
    <row r="104" s="2" customFormat="1" x14ac:dyDescent="0.25"/>
    <row r="105" s="2" customFormat="1" x14ac:dyDescent="0.25"/>
    <row r="106" s="2" customFormat="1" x14ac:dyDescent="0.25"/>
    <row r="107" s="2" customFormat="1" x14ac:dyDescent="0.25"/>
    <row r="108" s="2" customFormat="1" x14ac:dyDescent="0.25"/>
    <row r="109" s="2" customFormat="1" x14ac:dyDescent="0.25"/>
    <row r="110" s="2" customFormat="1" x14ac:dyDescent="0.25"/>
    <row r="111" s="2" customFormat="1" x14ac:dyDescent="0.25"/>
    <row r="112" s="2" customFormat="1" x14ac:dyDescent="0.25"/>
    <row r="113" s="2" customFormat="1" x14ac:dyDescent="0.25"/>
    <row r="114" s="2" customFormat="1" x14ac:dyDescent="0.25"/>
    <row r="115" s="2" customFormat="1" x14ac:dyDescent="0.25"/>
    <row r="116" s="2" customFormat="1" x14ac:dyDescent="0.25"/>
    <row r="117" s="2" customFormat="1" x14ac:dyDescent="0.25"/>
    <row r="118" s="2" customFormat="1" x14ac:dyDescent="0.25"/>
    <row r="119" s="2" customFormat="1" x14ac:dyDescent="0.25"/>
    <row r="120" s="2" customFormat="1" x14ac:dyDescent="0.25"/>
    <row r="121" s="2" customFormat="1" x14ac:dyDescent="0.25"/>
    <row r="122" s="2" customFormat="1" x14ac:dyDescent="0.25"/>
    <row r="123" s="2" customFormat="1" x14ac:dyDescent="0.25"/>
    <row r="124" s="2" customFormat="1" x14ac:dyDescent="0.25"/>
    <row r="125" s="2" customFormat="1" x14ac:dyDescent="0.25"/>
    <row r="126" s="2" customFormat="1" x14ac:dyDescent="0.25"/>
    <row r="127" s="2" customFormat="1" x14ac:dyDescent="0.25"/>
    <row r="128" s="2" customFormat="1" x14ac:dyDescent="0.25"/>
    <row r="129" s="2" customFormat="1" x14ac:dyDescent="0.25"/>
    <row r="130" s="2" customFormat="1" x14ac:dyDescent="0.25"/>
    <row r="131" s="2" customFormat="1" x14ac:dyDescent="0.25"/>
    <row r="132" s="2" customFormat="1" x14ac:dyDescent="0.25"/>
    <row r="133" s="2" customFormat="1" x14ac:dyDescent="0.25"/>
    <row r="134" s="2" customFormat="1" x14ac:dyDescent="0.25"/>
    <row r="135" s="2" customFormat="1" x14ac:dyDescent="0.25"/>
    <row r="136" s="2" customFormat="1" x14ac:dyDescent="0.25"/>
    <row r="137" s="2" customFormat="1" x14ac:dyDescent="0.25"/>
    <row r="138" s="2" customFormat="1" x14ac:dyDescent="0.25"/>
    <row r="139" s="2" customFormat="1" x14ac:dyDescent="0.25"/>
    <row r="140" s="2" customFormat="1" x14ac:dyDescent="0.25"/>
    <row r="141" s="2" customFormat="1" x14ac:dyDescent="0.25"/>
    <row r="142" s="2" customFormat="1" x14ac:dyDescent="0.25"/>
    <row r="143" s="2" customFormat="1" x14ac:dyDescent="0.25"/>
    <row r="144" s="2" customFormat="1" x14ac:dyDescent="0.25"/>
    <row r="145" s="2" customFormat="1" x14ac:dyDescent="0.25"/>
    <row r="146" s="2" customFormat="1" x14ac:dyDescent="0.25"/>
    <row r="147" s="2" customFormat="1" x14ac:dyDescent="0.25"/>
    <row r="148" s="2" customFormat="1" x14ac:dyDescent="0.25"/>
    <row r="149" s="2" customFormat="1" x14ac:dyDescent="0.25"/>
    <row r="150" s="2" customFormat="1" x14ac:dyDescent="0.25"/>
    <row r="151" s="2" customFormat="1" x14ac:dyDescent="0.25"/>
    <row r="152" s="2" customFormat="1" x14ac:dyDescent="0.25"/>
    <row r="153" s="2" customFormat="1" x14ac:dyDescent="0.25"/>
    <row r="154" s="2" customFormat="1" x14ac:dyDescent="0.25"/>
    <row r="155" s="2" customFormat="1" x14ac:dyDescent="0.25"/>
    <row r="156" s="2" customFormat="1" x14ac:dyDescent="0.25"/>
    <row r="157" s="2" customFormat="1" x14ac:dyDescent="0.25"/>
    <row r="158" s="2" customFormat="1" x14ac:dyDescent="0.25"/>
    <row r="159" s="2" customFormat="1" x14ac:dyDescent="0.25"/>
    <row r="160" s="2" customFormat="1" x14ac:dyDescent="0.25"/>
    <row r="161" s="2" customFormat="1" x14ac:dyDescent="0.25"/>
    <row r="162" s="2" customFormat="1" x14ac:dyDescent="0.25"/>
    <row r="163" s="2" customFormat="1" x14ac:dyDescent="0.25"/>
    <row r="164" s="2" customFormat="1" x14ac:dyDescent="0.25"/>
    <row r="165" s="2" customFormat="1" x14ac:dyDescent="0.25"/>
    <row r="166" s="2" customFormat="1" x14ac:dyDescent="0.25"/>
    <row r="167" s="2" customFormat="1" x14ac:dyDescent="0.25"/>
    <row r="168" s="2" customFormat="1" x14ac:dyDescent="0.25"/>
    <row r="169" s="2" customFormat="1" x14ac:dyDescent="0.25"/>
    <row r="170" s="2" customFormat="1" x14ac:dyDescent="0.25"/>
    <row r="171" s="2" customFormat="1" x14ac:dyDescent="0.25"/>
    <row r="172" s="2" customFormat="1" x14ac:dyDescent="0.25"/>
    <row r="173" s="2" customFormat="1" x14ac:dyDescent="0.25"/>
    <row r="174" s="2" customFormat="1" x14ac:dyDescent="0.25"/>
    <row r="175" s="2" customFormat="1" x14ac:dyDescent="0.25"/>
    <row r="176" s="2" customFormat="1" x14ac:dyDescent="0.25"/>
    <row r="177" s="2" customFormat="1" x14ac:dyDescent="0.25"/>
    <row r="178" s="2" customFormat="1" x14ac:dyDescent="0.25"/>
    <row r="179" s="2" customFormat="1" x14ac:dyDescent="0.25"/>
    <row r="180" s="2" customFormat="1" x14ac:dyDescent="0.25"/>
    <row r="181" s="2" customFormat="1" x14ac:dyDescent="0.25"/>
    <row r="182" s="2" customFormat="1" x14ac:dyDescent="0.25"/>
    <row r="183" s="2" customFormat="1" x14ac:dyDescent="0.25"/>
    <row r="184" s="2" customFormat="1" x14ac:dyDescent="0.25"/>
    <row r="185" s="2" customFormat="1" x14ac:dyDescent="0.25"/>
    <row r="186" s="2" customFormat="1" x14ac:dyDescent="0.25"/>
    <row r="187" s="2" customFormat="1" x14ac:dyDescent="0.25"/>
    <row r="188" s="2" customFormat="1" x14ac:dyDescent="0.25"/>
    <row r="189" s="2" customFormat="1" x14ac:dyDescent="0.25"/>
    <row r="190" s="2" customFormat="1" x14ac:dyDescent="0.25"/>
    <row r="191" s="2" customFormat="1" x14ac:dyDescent="0.25"/>
    <row r="192" s="2" customFormat="1" x14ac:dyDescent="0.25"/>
    <row r="193" s="2" customFormat="1" x14ac:dyDescent="0.25"/>
    <row r="194" s="2" customFormat="1" x14ac:dyDescent="0.25"/>
    <row r="195" s="2" customFormat="1" x14ac:dyDescent="0.25"/>
    <row r="196" s="2" customFormat="1" x14ac:dyDescent="0.25"/>
    <row r="197" s="2" customFormat="1" x14ac:dyDescent="0.25"/>
    <row r="198" s="2" customFormat="1" x14ac:dyDescent="0.25"/>
    <row r="199" s="2" customFormat="1" x14ac:dyDescent="0.25"/>
    <row r="200" s="2" customFormat="1" x14ac:dyDescent="0.25"/>
    <row r="201" s="2" customFormat="1" x14ac:dyDescent="0.25"/>
    <row r="202" s="2" customFormat="1" x14ac:dyDescent="0.25"/>
    <row r="203" s="2" customFormat="1" x14ac:dyDescent="0.25"/>
    <row r="204" s="2" customFormat="1" x14ac:dyDescent="0.25"/>
    <row r="205" s="2" customFormat="1" x14ac:dyDescent="0.25"/>
    <row r="206" s="2" customFormat="1" x14ac:dyDescent="0.25"/>
    <row r="207" s="2" customFormat="1" x14ac:dyDescent="0.25"/>
    <row r="208" s="2" customFormat="1" x14ac:dyDescent="0.25"/>
    <row r="209" s="2" customFormat="1" x14ac:dyDescent="0.25"/>
    <row r="210" s="2" customFormat="1" x14ac:dyDescent="0.25"/>
    <row r="211" s="2" customFormat="1" x14ac:dyDescent="0.25"/>
    <row r="212" s="2" customFormat="1" x14ac:dyDescent="0.25"/>
    <row r="213" s="2" customFormat="1" x14ac:dyDescent="0.25"/>
    <row r="214" s="2" customFormat="1" x14ac:dyDescent="0.25"/>
    <row r="215" s="2" customFormat="1" x14ac:dyDescent="0.25"/>
    <row r="216" s="2" customFormat="1" x14ac:dyDescent="0.25"/>
    <row r="217" s="2" customFormat="1" x14ac:dyDescent="0.25"/>
    <row r="218" s="2" customFormat="1" x14ac:dyDescent="0.25"/>
    <row r="219" s="2" customFormat="1" x14ac:dyDescent="0.25"/>
    <row r="220" s="2" customFormat="1" x14ac:dyDescent="0.25"/>
    <row r="221" s="2" customFormat="1" x14ac:dyDescent="0.25"/>
    <row r="222" s="2" customFormat="1" x14ac:dyDescent="0.25"/>
    <row r="223" s="2" customFormat="1" x14ac:dyDescent="0.25"/>
    <row r="224" s="2" customFormat="1" x14ac:dyDescent="0.25"/>
    <row r="225" s="2" customFormat="1" x14ac:dyDescent="0.25"/>
    <row r="226" s="2" customFormat="1" x14ac:dyDescent="0.25"/>
    <row r="227" s="2" customFormat="1" x14ac:dyDescent="0.25"/>
    <row r="228" s="2" customFormat="1" x14ac:dyDescent="0.25"/>
    <row r="229" s="2" customFormat="1" x14ac:dyDescent="0.25"/>
    <row r="230" s="2" customFormat="1" x14ac:dyDescent="0.25"/>
    <row r="231" s="2" customFormat="1" x14ac:dyDescent="0.25"/>
    <row r="232" s="2" customFormat="1" x14ac:dyDescent="0.25"/>
    <row r="233" s="2" customFormat="1" x14ac:dyDescent="0.25"/>
    <row r="234" s="2" customFormat="1" x14ac:dyDescent="0.25"/>
    <row r="235" s="2" customFormat="1" x14ac:dyDescent="0.25"/>
    <row r="236" s="2" customFormat="1" x14ac:dyDescent="0.25"/>
    <row r="237" s="2" customFormat="1" x14ac:dyDescent="0.25"/>
    <row r="238" s="2" customFormat="1" x14ac:dyDescent="0.25"/>
    <row r="239" s="2" customFormat="1" x14ac:dyDescent="0.25"/>
    <row r="240" s="2" customFormat="1" x14ac:dyDescent="0.25"/>
    <row r="241" s="2" customFormat="1" x14ac:dyDescent="0.25"/>
    <row r="242" s="2" customFormat="1" x14ac:dyDescent="0.25"/>
    <row r="243" s="2" customFormat="1" x14ac:dyDescent="0.25"/>
    <row r="244" s="2" customFormat="1" x14ac:dyDescent="0.25"/>
    <row r="245" s="2" customFormat="1" x14ac:dyDescent="0.25"/>
    <row r="246" s="2" customFormat="1" x14ac:dyDescent="0.25"/>
    <row r="247" s="2" customFormat="1" x14ac:dyDescent="0.25"/>
    <row r="248" s="2" customFormat="1" x14ac:dyDescent="0.25"/>
    <row r="249" s="2" customFormat="1" x14ac:dyDescent="0.25"/>
    <row r="250" s="2" customFormat="1" x14ac:dyDescent="0.25"/>
    <row r="251" s="2" customFormat="1" x14ac:dyDescent="0.25"/>
    <row r="252" s="2" customFormat="1" x14ac:dyDescent="0.25"/>
    <row r="253" s="2" customFormat="1" x14ac:dyDescent="0.25"/>
    <row r="254" s="2" customFormat="1" x14ac:dyDescent="0.25"/>
    <row r="255" s="2" customFormat="1" x14ac:dyDescent="0.25"/>
    <row r="256" s="2" customFormat="1" x14ac:dyDescent="0.25"/>
    <row r="257" s="2" customFormat="1" x14ac:dyDescent="0.25"/>
    <row r="258" s="2" customFormat="1" x14ac:dyDescent="0.25"/>
    <row r="259" s="2" customFormat="1" x14ac:dyDescent="0.25"/>
    <row r="260" s="2" customFormat="1" x14ac:dyDescent="0.25"/>
    <row r="261" s="2" customFormat="1" x14ac:dyDescent="0.25"/>
    <row r="262" s="2" customFormat="1" x14ac:dyDescent="0.25"/>
    <row r="263" s="2" customFormat="1" x14ac:dyDescent="0.25"/>
    <row r="264" s="2" customFormat="1" x14ac:dyDescent="0.25"/>
    <row r="265" s="2" customFormat="1" x14ac:dyDescent="0.25"/>
    <row r="266" s="2" customFormat="1" x14ac:dyDescent="0.25"/>
    <row r="267" s="2" customFormat="1" x14ac:dyDescent="0.25"/>
    <row r="268" s="2" customFormat="1" x14ac:dyDescent="0.25"/>
    <row r="269" s="2" customFormat="1" x14ac:dyDescent="0.25"/>
    <row r="270" s="2" customFormat="1" x14ac:dyDescent="0.25"/>
    <row r="271" s="2" customFormat="1" x14ac:dyDescent="0.25"/>
    <row r="272" s="2" customFormat="1" x14ac:dyDescent="0.25"/>
    <row r="273" s="2" customFormat="1" x14ac:dyDescent="0.25"/>
    <row r="274" s="2" customFormat="1" x14ac:dyDescent="0.25"/>
    <row r="275" s="2" customFormat="1" x14ac:dyDescent="0.25"/>
    <row r="276" s="2" customFormat="1" x14ac:dyDescent="0.25"/>
    <row r="277" s="2" customFormat="1" x14ac:dyDescent="0.25"/>
    <row r="278" s="2" customFormat="1" x14ac:dyDescent="0.25"/>
    <row r="279" s="2" customFormat="1" x14ac:dyDescent="0.25"/>
    <row r="280" s="2" customFormat="1" x14ac:dyDescent="0.25"/>
    <row r="281" s="2" customFormat="1" x14ac:dyDescent="0.25"/>
    <row r="282" s="2" customFormat="1" x14ac:dyDescent="0.25"/>
  </sheetData>
  <mergeCells count="1">
    <mergeCell ref="A1:E1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384A1-9A56-4717-B2AE-944A8C11885D}">
  <sheetPr>
    <tabColor theme="0" tint="-0.14999847407452621"/>
  </sheetPr>
  <dimension ref="A1:AP174"/>
  <sheetViews>
    <sheetView workbookViewId="0">
      <selection activeCell="C3" sqref="C3"/>
    </sheetView>
  </sheetViews>
  <sheetFormatPr defaultRowHeight="15" x14ac:dyDescent="0.25"/>
  <cols>
    <col min="1" max="1" width="23.7109375" bestFit="1" customWidth="1"/>
    <col min="3" max="3" width="17.28515625" bestFit="1" customWidth="1"/>
    <col min="4" max="4" width="14.7109375" bestFit="1" customWidth="1"/>
    <col min="5" max="5" width="23.85546875" customWidth="1"/>
    <col min="6" max="40" width="9.140625" style="2"/>
  </cols>
  <sheetData>
    <row r="1" spans="1:42" ht="31.5" customHeight="1" x14ac:dyDescent="0.25">
      <c r="A1" s="112" t="s">
        <v>86</v>
      </c>
      <c r="B1" s="113"/>
      <c r="C1" s="113"/>
      <c r="D1" s="113"/>
      <c r="E1" s="114"/>
    </row>
    <row r="2" spans="1:42" s="1" customFormat="1" x14ac:dyDescent="0.25">
      <c r="A2" s="16" t="s">
        <v>16</v>
      </c>
      <c r="B2" s="16" t="s">
        <v>17</v>
      </c>
      <c r="C2" s="17" t="s">
        <v>18</v>
      </c>
      <c r="D2" s="16" t="s">
        <v>19</v>
      </c>
      <c r="E2" s="16" t="s">
        <v>20</v>
      </c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</row>
    <row r="3" spans="1:42" x14ac:dyDescent="0.25">
      <c r="A3" s="105" t="s">
        <v>88</v>
      </c>
      <c r="B3" s="105"/>
      <c r="C3" s="106">
        <v>25</v>
      </c>
      <c r="D3" s="107">
        <f>C3*B3</f>
        <v>0</v>
      </c>
      <c r="E3" s="108">
        <v>0.22</v>
      </c>
    </row>
    <row r="4" spans="1:42" s="1" customFormat="1" ht="17.25" customHeight="1" x14ac:dyDescent="0.25">
      <c r="A4" s="115" t="s">
        <v>38</v>
      </c>
      <c r="B4" s="116"/>
      <c r="C4" s="117"/>
      <c r="D4" s="118">
        <f>SUM(D3)</f>
        <v>0</v>
      </c>
      <c r="E4" s="119"/>
      <c r="F4" s="102"/>
      <c r="G4" s="22"/>
      <c r="H4" s="22"/>
      <c r="I4" s="22"/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22"/>
      <c r="AF4" s="22"/>
      <c r="AG4" s="22"/>
      <c r="AH4" s="22"/>
      <c r="AI4" s="22"/>
      <c r="AJ4" s="22"/>
      <c r="AK4" s="22"/>
      <c r="AL4" s="22"/>
      <c r="AM4" s="22"/>
      <c r="AN4" s="22"/>
      <c r="AO4" s="22"/>
      <c r="AP4" s="22"/>
    </row>
    <row r="5" spans="1:42" s="2" customFormat="1" x14ac:dyDescent="0.25"/>
    <row r="6" spans="1:42" s="2" customFormat="1" x14ac:dyDescent="0.25"/>
    <row r="7" spans="1:42" s="2" customFormat="1" x14ac:dyDescent="0.25"/>
    <row r="8" spans="1:42" s="2" customFormat="1" x14ac:dyDescent="0.25"/>
    <row r="9" spans="1:42" s="2" customFormat="1" x14ac:dyDescent="0.25"/>
    <row r="10" spans="1:42" s="2" customFormat="1" x14ac:dyDescent="0.25"/>
    <row r="11" spans="1:42" s="2" customFormat="1" x14ac:dyDescent="0.25"/>
    <row r="12" spans="1:42" s="2" customFormat="1" x14ac:dyDescent="0.25"/>
    <row r="13" spans="1:42" s="2" customFormat="1" x14ac:dyDescent="0.25"/>
    <row r="14" spans="1:42" s="2" customFormat="1" x14ac:dyDescent="0.25"/>
    <row r="15" spans="1:42" s="2" customFormat="1" x14ac:dyDescent="0.25"/>
    <row r="16" spans="1:42" s="2" customFormat="1" x14ac:dyDescent="0.25"/>
    <row r="17" s="2" customFormat="1" x14ac:dyDescent="0.25"/>
    <row r="18" s="2" customFormat="1" x14ac:dyDescent="0.25"/>
    <row r="19" s="2" customFormat="1" x14ac:dyDescent="0.25"/>
    <row r="20" s="2" customFormat="1" x14ac:dyDescent="0.25"/>
    <row r="21" s="2" customFormat="1" x14ac:dyDescent="0.25"/>
    <row r="22" s="2" customFormat="1" x14ac:dyDescent="0.25"/>
    <row r="23" s="2" customFormat="1" x14ac:dyDescent="0.25"/>
    <row r="24" s="2" customFormat="1" x14ac:dyDescent="0.25"/>
    <row r="25" s="2" customFormat="1" x14ac:dyDescent="0.25"/>
    <row r="26" s="2" customFormat="1" x14ac:dyDescent="0.25"/>
    <row r="27" s="2" customFormat="1" x14ac:dyDescent="0.25"/>
    <row r="28" s="2" customFormat="1" x14ac:dyDescent="0.25"/>
    <row r="29" s="2" customFormat="1" x14ac:dyDescent="0.25"/>
    <row r="30" s="2" customFormat="1" x14ac:dyDescent="0.25"/>
    <row r="31" s="2" customFormat="1" x14ac:dyDescent="0.25"/>
    <row r="32" s="2" customFormat="1" x14ac:dyDescent="0.25"/>
    <row r="33" s="2" customFormat="1" x14ac:dyDescent="0.25"/>
    <row r="34" s="2" customFormat="1" x14ac:dyDescent="0.25"/>
    <row r="35" s="2" customFormat="1" x14ac:dyDescent="0.25"/>
    <row r="36" s="2" customFormat="1" x14ac:dyDescent="0.25"/>
    <row r="37" s="2" customFormat="1" x14ac:dyDescent="0.25"/>
    <row r="38" s="2" customFormat="1" x14ac:dyDescent="0.25"/>
    <row r="39" s="2" customFormat="1" x14ac:dyDescent="0.25"/>
    <row r="40" s="2" customFormat="1" x14ac:dyDescent="0.25"/>
    <row r="41" s="2" customFormat="1" x14ac:dyDescent="0.25"/>
    <row r="42" s="2" customFormat="1" x14ac:dyDescent="0.25"/>
    <row r="43" s="2" customFormat="1" x14ac:dyDescent="0.25"/>
    <row r="44" s="2" customFormat="1" x14ac:dyDescent="0.25"/>
    <row r="45" s="2" customFormat="1" x14ac:dyDescent="0.25"/>
    <row r="46" s="2" customFormat="1" x14ac:dyDescent="0.25"/>
    <row r="47" s="2" customFormat="1" x14ac:dyDescent="0.25"/>
    <row r="48" s="2" customFormat="1" x14ac:dyDescent="0.25"/>
    <row r="49" s="2" customFormat="1" x14ac:dyDescent="0.25"/>
    <row r="50" s="2" customFormat="1" x14ac:dyDescent="0.25"/>
    <row r="51" s="2" customFormat="1" x14ac:dyDescent="0.25"/>
    <row r="52" s="2" customFormat="1" x14ac:dyDescent="0.25"/>
    <row r="53" s="2" customFormat="1" x14ac:dyDescent="0.25"/>
    <row r="54" s="2" customFormat="1" x14ac:dyDescent="0.25"/>
    <row r="55" s="2" customFormat="1" x14ac:dyDescent="0.25"/>
    <row r="56" s="2" customFormat="1" x14ac:dyDescent="0.25"/>
    <row r="57" s="2" customFormat="1" x14ac:dyDescent="0.25"/>
    <row r="58" s="2" customFormat="1" x14ac:dyDescent="0.25"/>
    <row r="59" s="2" customFormat="1" x14ac:dyDescent="0.25"/>
    <row r="60" s="2" customFormat="1" x14ac:dyDescent="0.25"/>
    <row r="61" s="2" customFormat="1" x14ac:dyDescent="0.25"/>
    <row r="62" s="2" customFormat="1" x14ac:dyDescent="0.25"/>
    <row r="63" s="2" customFormat="1" x14ac:dyDescent="0.25"/>
    <row r="64" s="2" customFormat="1" x14ac:dyDescent="0.25"/>
    <row r="65" s="2" customFormat="1" x14ac:dyDescent="0.25"/>
    <row r="66" s="2" customFormat="1" x14ac:dyDescent="0.25"/>
    <row r="67" s="2" customFormat="1" x14ac:dyDescent="0.25"/>
    <row r="68" s="2" customFormat="1" x14ac:dyDescent="0.25"/>
    <row r="69" s="2" customFormat="1" x14ac:dyDescent="0.25"/>
    <row r="70" s="2" customFormat="1" x14ac:dyDescent="0.25"/>
    <row r="71" s="2" customFormat="1" x14ac:dyDescent="0.25"/>
    <row r="72" s="2" customFormat="1" x14ac:dyDescent="0.25"/>
    <row r="73" s="2" customFormat="1" x14ac:dyDescent="0.25"/>
    <row r="74" s="2" customFormat="1" x14ac:dyDescent="0.25"/>
    <row r="75" s="2" customFormat="1" x14ac:dyDescent="0.25"/>
    <row r="76" s="2" customFormat="1" x14ac:dyDescent="0.25"/>
    <row r="77" s="2" customFormat="1" x14ac:dyDescent="0.25"/>
    <row r="78" s="2" customFormat="1" x14ac:dyDescent="0.25"/>
    <row r="79" s="2" customFormat="1" x14ac:dyDescent="0.25"/>
    <row r="80" s="2" customFormat="1" x14ac:dyDescent="0.25"/>
    <row r="81" s="2" customFormat="1" x14ac:dyDescent="0.25"/>
    <row r="82" s="2" customFormat="1" x14ac:dyDescent="0.25"/>
    <row r="83" s="2" customFormat="1" x14ac:dyDescent="0.25"/>
    <row r="84" s="2" customFormat="1" x14ac:dyDescent="0.25"/>
    <row r="85" s="2" customFormat="1" x14ac:dyDescent="0.25"/>
    <row r="86" s="2" customFormat="1" x14ac:dyDescent="0.25"/>
    <row r="87" s="2" customFormat="1" x14ac:dyDescent="0.25"/>
    <row r="88" s="2" customFormat="1" x14ac:dyDescent="0.25"/>
    <row r="89" s="2" customFormat="1" x14ac:dyDescent="0.25"/>
    <row r="90" s="2" customFormat="1" x14ac:dyDescent="0.25"/>
    <row r="91" s="2" customFormat="1" x14ac:dyDescent="0.25"/>
    <row r="92" s="2" customFormat="1" x14ac:dyDescent="0.25"/>
    <row r="93" s="2" customFormat="1" x14ac:dyDescent="0.25"/>
    <row r="94" s="2" customFormat="1" x14ac:dyDescent="0.25"/>
    <row r="95" s="2" customFormat="1" x14ac:dyDescent="0.25"/>
    <row r="96" s="2" customFormat="1" x14ac:dyDescent="0.25"/>
    <row r="97" s="2" customFormat="1" x14ac:dyDescent="0.25"/>
    <row r="98" s="2" customFormat="1" x14ac:dyDescent="0.25"/>
    <row r="99" s="2" customFormat="1" x14ac:dyDescent="0.25"/>
    <row r="100" s="2" customFormat="1" x14ac:dyDescent="0.25"/>
    <row r="101" s="2" customFormat="1" x14ac:dyDescent="0.25"/>
    <row r="102" s="2" customFormat="1" x14ac:dyDescent="0.25"/>
    <row r="103" s="2" customFormat="1" x14ac:dyDescent="0.25"/>
    <row r="104" s="2" customFormat="1" x14ac:dyDescent="0.25"/>
    <row r="105" s="2" customFormat="1" x14ac:dyDescent="0.25"/>
    <row r="106" s="2" customFormat="1" x14ac:dyDescent="0.25"/>
    <row r="107" s="2" customFormat="1" x14ac:dyDescent="0.25"/>
    <row r="108" s="2" customFormat="1" x14ac:dyDescent="0.25"/>
    <row r="109" s="2" customFormat="1" x14ac:dyDescent="0.25"/>
    <row r="110" s="2" customFormat="1" x14ac:dyDescent="0.25"/>
    <row r="111" s="2" customFormat="1" x14ac:dyDescent="0.25"/>
    <row r="112" s="2" customFormat="1" x14ac:dyDescent="0.25"/>
    <row r="113" s="2" customFormat="1" x14ac:dyDescent="0.25"/>
    <row r="114" s="2" customFormat="1" x14ac:dyDescent="0.25"/>
    <row r="115" s="2" customFormat="1" x14ac:dyDescent="0.25"/>
    <row r="116" s="2" customFormat="1" x14ac:dyDescent="0.25"/>
    <row r="117" s="2" customFormat="1" x14ac:dyDescent="0.25"/>
    <row r="118" s="2" customFormat="1" x14ac:dyDescent="0.25"/>
    <row r="119" s="2" customFormat="1" x14ac:dyDescent="0.25"/>
    <row r="120" s="2" customFormat="1" x14ac:dyDescent="0.25"/>
    <row r="121" s="2" customFormat="1" x14ac:dyDescent="0.25"/>
    <row r="122" s="2" customFormat="1" x14ac:dyDescent="0.25"/>
    <row r="123" s="2" customFormat="1" x14ac:dyDescent="0.25"/>
    <row r="124" s="2" customFormat="1" x14ac:dyDescent="0.25"/>
    <row r="125" s="2" customFormat="1" x14ac:dyDescent="0.25"/>
    <row r="126" s="2" customFormat="1" x14ac:dyDescent="0.25"/>
    <row r="127" s="2" customFormat="1" x14ac:dyDescent="0.25"/>
    <row r="128" s="2" customFormat="1" x14ac:dyDescent="0.25"/>
    <row r="129" s="2" customFormat="1" x14ac:dyDescent="0.25"/>
    <row r="130" s="2" customFormat="1" x14ac:dyDescent="0.25"/>
    <row r="131" s="2" customFormat="1" x14ac:dyDescent="0.25"/>
    <row r="132" s="2" customFormat="1" x14ac:dyDescent="0.25"/>
    <row r="133" s="2" customFormat="1" x14ac:dyDescent="0.25"/>
    <row r="134" s="2" customFormat="1" x14ac:dyDescent="0.25"/>
    <row r="135" s="2" customFormat="1" x14ac:dyDescent="0.25"/>
    <row r="136" s="2" customFormat="1" x14ac:dyDescent="0.25"/>
    <row r="137" s="2" customFormat="1" x14ac:dyDescent="0.25"/>
    <row r="138" s="2" customFormat="1" x14ac:dyDescent="0.25"/>
    <row r="139" s="2" customFormat="1" x14ac:dyDescent="0.25"/>
    <row r="140" s="2" customFormat="1" x14ac:dyDescent="0.25"/>
    <row r="141" s="2" customFormat="1" x14ac:dyDescent="0.25"/>
    <row r="142" s="2" customFormat="1" x14ac:dyDescent="0.25"/>
    <row r="143" s="2" customFormat="1" x14ac:dyDescent="0.25"/>
    <row r="144" s="2" customFormat="1" x14ac:dyDescent="0.25"/>
    <row r="145" s="2" customFormat="1" x14ac:dyDescent="0.25"/>
    <row r="146" s="2" customFormat="1" x14ac:dyDescent="0.25"/>
    <row r="147" s="2" customFormat="1" x14ac:dyDescent="0.25"/>
    <row r="148" s="2" customFormat="1" x14ac:dyDescent="0.25"/>
    <row r="149" s="2" customFormat="1" x14ac:dyDescent="0.25"/>
    <row r="150" s="2" customFormat="1" x14ac:dyDescent="0.25"/>
    <row r="151" s="2" customFormat="1" x14ac:dyDescent="0.25"/>
    <row r="152" s="2" customFormat="1" x14ac:dyDescent="0.25"/>
    <row r="153" s="2" customFormat="1" x14ac:dyDescent="0.25"/>
    <row r="154" s="2" customFormat="1" x14ac:dyDescent="0.25"/>
    <row r="155" s="2" customFormat="1" x14ac:dyDescent="0.25"/>
    <row r="156" s="2" customFormat="1" x14ac:dyDescent="0.25"/>
    <row r="157" s="2" customFormat="1" x14ac:dyDescent="0.25"/>
    <row r="158" s="2" customFormat="1" x14ac:dyDescent="0.25"/>
    <row r="159" s="2" customFormat="1" x14ac:dyDescent="0.25"/>
    <row r="160" s="2" customFormat="1" x14ac:dyDescent="0.25"/>
    <row r="161" s="2" customFormat="1" x14ac:dyDescent="0.25"/>
    <row r="162" s="2" customFormat="1" x14ac:dyDescent="0.25"/>
    <row r="163" s="2" customFormat="1" x14ac:dyDescent="0.25"/>
    <row r="164" s="2" customFormat="1" x14ac:dyDescent="0.25"/>
    <row r="165" s="2" customFormat="1" x14ac:dyDescent="0.25"/>
    <row r="166" s="2" customFormat="1" x14ac:dyDescent="0.25"/>
    <row r="167" s="2" customFormat="1" x14ac:dyDescent="0.25"/>
    <row r="168" s="2" customFormat="1" x14ac:dyDescent="0.25"/>
    <row r="169" s="2" customFormat="1" x14ac:dyDescent="0.25"/>
    <row r="170" s="2" customFormat="1" x14ac:dyDescent="0.25"/>
    <row r="171" s="2" customFormat="1" x14ac:dyDescent="0.25"/>
    <row r="172" s="2" customFormat="1" x14ac:dyDescent="0.25"/>
    <row r="173" s="2" customFormat="1" x14ac:dyDescent="0.25"/>
    <row r="174" s="2" customFormat="1" x14ac:dyDescent="0.25"/>
  </sheetData>
  <mergeCells count="1">
    <mergeCell ref="A1:E1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663661-AC9B-4C2B-8A51-CD8F506DEEF4}">
  <sheetPr>
    <tabColor theme="5" tint="0.59999389629810485"/>
  </sheetPr>
  <dimension ref="A1:AO303"/>
  <sheetViews>
    <sheetView workbookViewId="0">
      <selection activeCell="A4" sqref="A4:XFD4"/>
    </sheetView>
  </sheetViews>
  <sheetFormatPr defaultRowHeight="15" x14ac:dyDescent="0.25"/>
  <cols>
    <col min="1" max="1" width="33.5703125" customWidth="1"/>
    <col min="2" max="2" width="7.7109375" customWidth="1"/>
    <col min="3" max="3" width="17.28515625" bestFit="1" customWidth="1"/>
    <col min="4" max="4" width="14.7109375" bestFit="1" customWidth="1"/>
    <col min="5" max="5" width="18.7109375" customWidth="1"/>
    <col min="6" max="36" width="9.140625" style="2"/>
  </cols>
  <sheetData>
    <row r="1" spans="1:41" ht="40.5" customHeight="1" x14ac:dyDescent="0.25">
      <c r="A1" s="120" t="s">
        <v>90</v>
      </c>
      <c r="B1" s="121"/>
      <c r="C1" s="121"/>
      <c r="D1" s="121"/>
      <c r="E1" s="122"/>
    </row>
    <row r="2" spans="1:41" s="1" customFormat="1" x14ac:dyDescent="0.25">
      <c r="A2" s="16" t="s">
        <v>16</v>
      </c>
      <c r="B2" s="16" t="s">
        <v>17</v>
      </c>
      <c r="C2" s="17" t="s">
        <v>18</v>
      </c>
      <c r="D2" s="16" t="s">
        <v>19</v>
      </c>
      <c r="E2" s="16" t="s">
        <v>20</v>
      </c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</row>
    <row r="3" spans="1:41" x14ac:dyDescent="0.25">
      <c r="A3" s="128" t="s">
        <v>91</v>
      </c>
      <c r="B3" s="71"/>
      <c r="C3" s="48">
        <v>9.5</v>
      </c>
      <c r="D3" s="80">
        <f>C3*B3</f>
        <v>0</v>
      </c>
      <c r="E3" s="90">
        <v>0.22</v>
      </c>
    </row>
    <row r="4" spans="1:41" x14ac:dyDescent="0.25">
      <c r="A4" s="123" t="s">
        <v>38</v>
      </c>
      <c r="B4" s="124"/>
      <c r="C4" s="125"/>
      <c r="D4" s="126">
        <f>SUM(D3)</f>
        <v>0</v>
      </c>
      <c r="E4" s="127"/>
    </row>
    <row r="5" spans="1:41" s="2" customFormat="1" x14ac:dyDescent="0.25"/>
    <row r="6" spans="1:41" s="2" customFormat="1" x14ac:dyDescent="0.25"/>
    <row r="7" spans="1:41" s="2" customFormat="1" x14ac:dyDescent="0.25"/>
    <row r="8" spans="1:41" s="2" customFormat="1" x14ac:dyDescent="0.25"/>
    <row r="9" spans="1:41" s="2" customFormat="1" x14ac:dyDescent="0.25"/>
    <row r="10" spans="1:41" s="2" customFormat="1" x14ac:dyDescent="0.25"/>
    <row r="11" spans="1:41" s="2" customFormat="1" x14ac:dyDescent="0.25"/>
    <row r="12" spans="1:41" s="2" customFormat="1" x14ac:dyDescent="0.25"/>
    <row r="13" spans="1:41" s="2" customFormat="1" x14ac:dyDescent="0.25"/>
    <row r="14" spans="1:41" s="2" customFormat="1" x14ac:dyDescent="0.25"/>
    <row r="15" spans="1:41" s="2" customFormat="1" x14ac:dyDescent="0.25"/>
    <row r="16" spans="1:41" s="2" customFormat="1" x14ac:dyDescent="0.25"/>
    <row r="17" s="2" customFormat="1" x14ac:dyDescent="0.25"/>
    <row r="18" s="2" customFormat="1" x14ac:dyDescent="0.25"/>
    <row r="19" s="2" customFormat="1" x14ac:dyDescent="0.25"/>
    <row r="20" s="2" customFormat="1" x14ac:dyDescent="0.25"/>
    <row r="21" s="2" customFormat="1" x14ac:dyDescent="0.25"/>
    <row r="22" s="2" customFormat="1" x14ac:dyDescent="0.25"/>
    <row r="23" s="2" customFormat="1" x14ac:dyDescent="0.25"/>
    <row r="24" s="2" customFormat="1" x14ac:dyDescent="0.25"/>
    <row r="25" s="2" customFormat="1" x14ac:dyDescent="0.25"/>
    <row r="26" s="2" customFormat="1" x14ac:dyDescent="0.25"/>
    <row r="27" s="2" customFormat="1" x14ac:dyDescent="0.25"/>
    <row r="28" s="2" customFormat="1" x14ac:dyDescent="0.25"/>
    <row r="29" s="2" customFormat="1" x14ac:dyDescent="0.25"/>
    <row r="30" s="2" customFormat="1" x14ac:dyDescent="0.25"/>
    <row r="31" s="2" customFormat="1" x14ac:dyDescent="0.25"/>
    <row r="32" s="2" customFormat="1" x14ac:dyDescent="0.25"/>
    <row r="33" s="2" customFormat="1" x14ac:dyDescent="0.25"/>
    <row r="34" s="2" customFormat="1" x14ac:dyDescent="0.25"/>
    <row r="35" s="2" customFormat="1" x14ac:dyDescent="0.25"/>
    <row r="36" s="2" customFormat="1" x14ac:dyDescent="0.25"/>
    <row r="37" s="2" customFormat="1" x14ac:dyDescent="0.25"/>
    <row r="38" s="2" customFormat="1" x14ac:dyDescent="0.25"/>
    <row r="39" s="2" customFormat="1" x14ac:dyDescent="0.25"/>
    <row r="40" s="2" customFormat="1" x14ac:dyDescent="0.25"/>
    <row r="41" s="2" customFormat="1" x14ac:dyDescent="0.25"/>
    <row r="42" s="2" customFormat="1" x14ac:dyDescent="0.25"/>
    <row r="43" s="2" customFormat="1" x14ac:dyDescent="0.25"/>
    <row r="44" s="2" customFormat="1" x14ac:dyDescent="0.25"/>
    <row r="45" s="2" customFormat="1" x14ac:dyDescent="0.25"/>
    <row r="46" s="2" customFormat="1" x14ac:dyDescent="0.25"/>
    <row r="47" s="2" customFormat="1" x14ac:dyDescent="0.25"/>
    <row r="48" s="2" customFormat="1" x14ac:dyDescent="0.25"/>
    <row r="49" s="2" customFormat="1" x14ac:dyDescent="0.25"/>
    <row r="50" s="2" customFormat="1" x14ac:dyDescent="0.25"/>
    <row r="51" s="2" customFormat="1" x14ac:dyDescent="0.25"/>
    <row r="52" s="2" customFormat="1" x14ac:dyDescent="0.25"/>
    <row r="53" s="2" customFormat="1" x14ac:dyDescent="0.25"/>
    <row r="54" s="2" customFormat="1" x14ac:dyDescent="0.25"/>
    <row r="55" s="2" customFormat="1" x14ac:dyDescent="0.25"/>
    <row r="56" s="2" customFormat="1" x14ac:dyDescent="0.25"/>
    <row r="57" s="2" customFormat="1" x14ac:dyDescent="0.25"/>
    <row r="58" s="2" customFormat="1" x14ac:dyDescent="0.25"/>
    <row r="59" s="2" customFormat="1" x14ac:dyDescent="0.25"/>
    <row r="60" s="2" customFormat="1" x14ac:dyDescent="0.25"/>
    <row r="61" s="2" customFormat="1" x14ac:dyDescent="0.25"/>
    <row r="62" s="2" customFormat="1" x14ac:dyDescent="0.25"/>
    <row r="63" s="2" customFormat="1" x14ac:dyDescent="0.25"/>
    <row r="64" s="2" customFormat="1" x14ac:dyDescent="0.25"/>
    <row r="65" s="2" customFormat="1" x14ac:dyDescent="0.25"/>
    <row r="66" s="2" customFormat="1" x14ac:dyDescent="0.25"/>
    <row r="67" s="2" customFormat="1" x14ac:dyDescent="0.25"/>
    <row r="68" s="2" customFormat="1" x14ac:dyDescent="0.25"/>
    <row r="69" s="2" customFormat="1" x14ac:dyDescent="0.25"/>
    <row r="70" s="2" customFormat="1" x14ac:dyDescent="0.25"/>
    <row r="71" s="2" customFormat="1" x14ac:dyDescent="0.25"/>
    <row r="72" s="2" customFormat="1" x14ac:dyDescent="0.25"/>
    <row r="73" s="2" customFormat="1" x14ac:dyDescent="0.25"/>
    <row r="74" s="2" customFormat="1" x14ac:dyDescent="0.25"/>
    <row r="75" s="2" customFormat="1" x14ac:dyDescent="0.25"/>
    <row r="76" s="2" customFormat="1" x14ac:dyDescent="0.25"/>
    <row r="77" s="2" customFormat="1" x14ac:dyDescent="0.25"/>
    <row r="78" s="2" customFormat="1" x14ac:dyDescent="0.25"/>
    <row r="79" s="2" customFormat="1" x14ac:dyDescent="0.25"/>
    <row r="80" s="2" customFormat="1" x14ac:dyDescent="0.25"/>
    <row r="81" s="2" customFormat="1" x14ac:dyDescent="0.25"/>
    <row r="82" s="2" customFormat="1" x14ac:dyDescent="0.25"/>
    <row r="83" s="2" customFormat="1" x14ac:dyDescent="0.25"/>
    <row r="84" s="2" customFormat="1" x14ac:dyDescent="0.25"/>
    <row r="85" s="2" customFormat="1" x14ac:dyDescent="0.25"/>
    <row r="86" s="2" customFormat="1" x14ac:dyDescent="0.25"/>
    <row r="87" s="2" customFormat="1" x14ac:dyDescent="0.25"/>
    <row r="88" s="2" customFormat="1" x14ac:dyDescent="0.25"/>
    <row r="89" s="2" customFormat="1" x14ac:dyDescent="0.25"/>
    <row r="90" s="2" customFormat="1" x14ac:dyDescent="0.25"/>
    <row r="91" s="2" customFormat="1" x14ac:dyDescent="0.25"/>
    <row r="92" s="2" customFormat="1" x14ac:dyDescent="0.25"/>
    <row r="93" s="2" customFormat="1" x14ac:dyDescent="0.25"/>
    <row r="94" s="2" customFormat="1" x14ac:dyDescent="0.25"/>
    <row r="95" s="2" customFormat="1" x14ac:dyDescent="0.25"/>
    <row r="96" s="2" customFormat="1" x14ac:dyDescent="0.25"/>
    <row r="97" s="2" customFormat="1" x14ac:dyDescent="0.25"/>
    <row r="98" s="2" customFormat="1" x14ac:dyDescent="0.25"/>
    <row r="99" s="2" customFormat="1" x14ac:dyDescent="0.25"/>
    <row r="100" s="2" customFormat="1" x14ac:dyDescent="0.25"/>
    <row r="101" s="2" customFormat="1" x14ac:dyDescent="0.25"/>
    <row r="102" s="2" customFormat="1" x14ac:dyDescent="0.25"/>
    <row r="103" s="2" customFormat="1" x14ac:dyDescent="0.25"/>
    <row r="104" s="2" customFormat="1" x14ac:dyDescent="0.25"/>
    <row r="105" s="2" customFormat="1" x14ac:dyDescent="0.25"/>
    <row r="106" s="2" customFormat="1" x14ac:dyDescent="0.25"/>
    <row r="107" s="2" customFormat="1" x14ac:dyDescent="0.25"/>
    <row r="108" s="2" customFormat="1" x14ac:dyDescent="0.25"/>
    <row r="109" s="2" customFormat="1" x14ac:dyDescent="0.25"/>
    <row r="110" s="2" customFormat="1" x14ac:dyDescent="0.25"/>
    <row r="111" s="2" customFormat="1" x14ac:dyDescent="0.25"/>
    <row r="112" s="2" customFormat="1" x14ac:dyDescent="0.25"/>
    <row r="113" s="2" customFormat="1" x14ac:dyDescent="0.25"/>
    <row r="114" s="2" customFormat="1" x14ac:dyDescent="0.25"/>
    <row r="115" s="2" customFormat="1" x14ac:dyDescent="0.25"/>
    <row r="116" s="2" customFormat="1" x14ac:dyDescent="0.25"/>
    <row r="117" s="2" customFormat="1" x14ac:dyDescent="0.25"/>
    <row r="118" s="2" customFormat="1" x14ac:dyDescent="0.25"/>
    <row r="119" s="2" customFormat="1" x14ac:dyDescent="0.25"/>
    <row r="120" s="2" customFormat="1" x14ac:dyDescent="0.25"/>
    <row r="121" s="2" customFormat="1" x14ac:dyDescent="0.25"/>
    <row r="122" s="2" customFormat="1" x14ac:dyDescent="0.25"/>
    <row r="123" s="2" customFormat="1" x14ac:dyDescent="0.25"/>
    <row r="124" s="2" customFormat="1" x14ac:dyDescent="0.25"/>
    <row r="125" s="2" customFormat="1" x14ac:dyDescent="0.25"/>
    <row r="126" s="2" customFormat="1" x14ac:dyDescent="0.25"/>
    <row r="127" s="2" customFormat="1" x14ac:dyDescent="0.25"/>
    <row r="128" s="2" customFormat="1" x14ac:dyDescent="0.25"/>
    <row r="129" s="2" customFormat="1" x14ac:dyDescent="0.25"/>
    <row r="130" s="2" customFormat="1" x14ac:dyDescent="0.25"/>
    <row r="131" s="2" customFormat="1" x14ac:dyDescent="0.25"/>
    <row r="132" s="2" customFormat="1" x14ac:dyDescent="0.25"/>
    <row r="133" s="2" customFormat="1" x14ac:dyDescent="0.25"/>
    <row r="134" s="2" customFormat="1" x14ac:dyDescent="0.25"/>
    <row r="135" s="2" customFormat="1" x14ac:dyDescent="0.25"/>
    <row r="136" s="2" customFormat="1" x14ac:dyDescent="0.25"/>
    <row r="137" s="2" customFormat="1" x14ac:dyDescent="0.25"/>
    <row r="138" s="2" customFormat="1" x14ac:dyDescent="0.25"/>
    <row r="139" s="2" customFormat="1" x14ac:dyDescent="0.25"/>
    <row r="140" s="2" customFormat="1" x14ac:dyDescent="0.25"/>
    <row r="141" s="2" customFormat="1" x14ac:dyDescent="0.25"/>
    <row r="142" s="2" customFormat="1" x14ac:dyDescent="0.25"/>
    <row r="143" s="2" customFormat="1" x14ac:dyDescent="0.25"/>
    <row r="144" s="2" customFormat="1" x14ac:dyDescent="0.25"/>
    <row r="145" s="2" customFormat="1" x14ac:dyDescent="0.25"/>
    <row r="146" s="2" customFormat="1" x14ac:dyDescent="0.25"/>
    <row r="147" s="2" customFormat="1" x14ac:dyDescent="0.25"/>
    <row r="148" s="2" customFormat="1" x14ac:dyDescent="0.25"/>
    <row r="149" s="2" customFormat="1" x14ac:dyDescent="0.25"/>
    <row r="150" s="2" customFormat="1" x14ac:dyDescent="0.25"/>
    <row r="151" s="2" customFormat="1" x14ac:dyDescent="0.25"/>
    <row r="152" s="2" customFormat="1" x14ac:dyDescent="0.25"/>
    <row r="153" s="2" customFormat="1" x14ac:dyDescent="0.25"/>
    <row r="154" s="2" customFormat="1" x14ac:dyDescent="0.25"/>
    <row r="155" s="2" customFormat="1" x14ac:dyDescent="0.25"/>
    <row r="156" s="2" customFormat="1" x14ac:dyDescent="0.25"/>
    <row r="157" s="2" customFormat="1" x14ac:dyDescent="0.25"/>
    <row r="158" s="2" customFormat="1" x14ac:dyDescent="0.25"/>
    <row r="159" s="2" customFormat="1" x14ac:dyDescent="0.25"/>
    <row r="160" s="2" customFormat="1" x14ac:dyDescent="0.25"/>
    <row r="161" s="2" customFormat="1" x14ac:dyDescent="0.25"/>
    <row r="162" s="2" customFormat="1" x14ac:dyDescent="0.25"/>
    <row r="163" s="2" customFormat="1" x14ac:dyDescent="0.25"/>
    <row r="164" s="2" customFormat="1" x14ac:dyDescent="0.25"/>
    <row r="165" s="2" customFormat="1" x14ac:dyDescent="0.25"/>
    <row r="166" s="2" customFormat="1" x14ac:dyDescent="0.25"/>
    <row r="167" s="2" customFormat="1" x14ac:dyDescent="0.25"/>
    <row r="168" s="2" customFormat="1" x14ac:dyDescent="0.25"/>
    <row r="169" s="2" customFormat="1" x14ac:dyDescent="0.25"/>
    <row r="170" s="2" customFormat="1" x14ac:dyDescent="0.25"/>
    <row r="171" s="2" customFormat="1" x14ac:dyDescent="0.25"/>
    <row r="172" s="2" customFormat="1" x14ac:dyDescent="0.25"/>
    <row r="173" s="2" customFormat="1" x14ac:dyDescent="0.25"/>
    <row r="174" s="2" customFormat="1" x14ac:dyDescent="0.25"/>
    <row r="175" s="2" customFormat="1" x14ac:dyDescent="0.25"/>
    <row r="176" s="2" customFormat="1" x14ac:dyDescent="0.25"/>
    <row r="177" s="2" customFormat="1" x14ac:dyDescent="0.25"/>
    <row r="178" s="2" customFormat="1" x14ac:dyDescent="0.25"/>
    <row r="179" s="2" customFormat="1" x14ac:dyDescent="0.25"/>
    <row r="180" s="2" customFormat="1" x14ac:dyDescent="0.25"/>
    <row r="181" s="2" customFormat="1" x14ac:dyDescent="0.25"/>
    <row r="182" s="2" customFormat="1" x14ac:dyDescent="0.25"/>
    <row r="183" s="2" customFormat="1" x14ac:dyDescent="0.25"/>
    <row r="184" s="2" customFormat="1" x14ac:dyDescent="0.25"/>
    <row r="185" s="2" customFormat="1" x14ac:dyDescent="0.25"/>
    <row r="186" s="2" customFormat="1" x14ac:dyDescent="0.25"/>
    <row r="187" s="2" customFormat="1" x14ac:dyDescent="0.25"/>
    <row r="188" s="2" customFormat="1" x14ac:dyDescent="0.25"/>
    <row r="189" s="2" customFormat="1" x14ac:dyDescent="0.25"/>
    <row r="190" s="2" customFormat="1" x14ac:dyDescent="0.25"/>
    <row r="191" s="2" customFormat="1" x14ac:dyDescent="0.25"/>
    <row r="192" s="2" customFormat="1" x14ac:dyDescent="0.25"/>
    <row r="193" s="2" customFormat="1" x14ac:dyDescent="0.25"/>
    <row r="194" s="2" customFormat="1" x14ac:dyDescent="0.25"/>
    <row r="195" s="2" customFormat="1" x14ac:dyDescent="0.25"/>
    <row r="196" s="2" customFormat="1" x14ac:dyDescent="0.25"/>
    <row r="197" s="2" customFormat="1" x14ac:dyDescent="0.25"/>
    <row r="198" s="2" customFormat="1" x14ac:dyDescent="0.25"/>
    <row r="199" s="2" customFormat="1" x14ac:dyDescent="0.25"/>
    <row r="200" s="2" customFormat="1" x14ac:dyDescent="0.25"/>
    <row r="201" s="2" customFormat="1" x14ac:dyDescent="0.25"/>
    <row r="202" s="2" customFormat="1" x14ac:dyDescent="0.25"/>
    <row r="203" s="2" customFormat="1" x14ac:dyDescent="0.25"/>
    <row r="204" s="2" customFormat="1" x14ac:dyDescent="0.25"/>
    <row r="205" s="2" customFormat="1" x14ac:dyDescent="0.25"/>
    <row r="206" s="2" customFormat="1" x14ac:dyDescent="0.25"/>
    <row r="207" s="2" customFormat="1" x14ac:dyDescent="0.25"/>
    <row r="208" s="2" customFormat="1" x14ac:dyDescent="0.25"/>
    <row r="209" s="2" customFormat="1" x14ac:dyDescent="0.25"/>
    <row r="210" s="2" customFormat="1" x14ac:dyDescent="0.25"/>
    <row r="211" s="2" customFormat="1" x14ac:dyDescent="0.25"/>
    <row r="212" s="2" customFormat="1" x14ac:dyDescent="0.25"/>
    <row r="213" s="2" customFormat="1" x14ac:dyDescent="0.25"/>
    <row r="214" s="2" customFormat="1" x14ac:dyDescent="0.25"/>
    <row r="215" s="2" customFormat="1" x14ac:dyDescent="0.25"/>
    <row r="216" s="2" customFormat="1" x14ac:dyDescent="0.25"/>
    <row r="217" s="2" customFormat="1" x14ac:dyDescent="0.25"/>
    <row r="218" s="2" customFormat="1" x14ac:dyDescent="0.25"/>
    <row r="219" s="2" customFormat="1" x14ac:dyDescent="0.25"/>
    <row r="220" s="2" customFormat="1" x14ac:dyDescent="0.25"/>
    <row r="221" s="2" customFormat="1" x14ac:dyDescent="0.25"/>
    <row r="222" s="2" customFormat="1" x14ac:dyDescent="0.25"/>
    <row r="223" s="2" customFormat="1" x14ac:dyDescent="0.25"/>
    <row r="224" s="2" customFormat="1" x14ac:dyDescent="0.25"/>
    <row r="225" s="2" customFormat="1" x14ac:dyDescent="0.25"/>
    <row r="226" s="2" customFormat="1" x14ac:dyDescent="0.25"/>
    <row r="227" s="2" customFormat="1" x14ac:dyDescent="0.25"/>
    <row r="228" s="2" customFormat="1" x14ac:dyDescent="0.25"/>
    <row r="229" s="2" customFormat="1" x14ac:dyDescent="0.25"/>
    <row r="230" s="2" customFormat="1" x14ac:dyDescent="0.25"/>
    <row r="231" s="2" customFormat="1" x14ac:dyDescent="0.25"/>
    <row r="232" s="2" customFormat="1" x14ac:dyDescent="0.25"/>
    <row r="233" s="2" customFormat="1" x14ac:dyDescent="0.25"/>
    <row r="234" s="2" customFormat="1" x14ac:dyDescent="0.25"/>
    <row r="235" s="2" customFormat="1" x14ac:dyDescent="0.25"/>
    <row r="236" s="2" customFormat="1" x14ac:dyDescent="0.25"/>
    <row r="237" s="2" customFormat="1" x14ac:dyDescent="0.25"/>
    <row r="238" s="2" customFormat="1" x14ac:dyDescent="0.25"/>
    <row r="239" s="2" customFormat="1" x14ac:dyDescent="0.25"/>
    <row r="240" s="2" customFormat="1" x14ac:dyDescent="0.25"/>
    <row r="241" s="2" customFormat="1" x14ac:dyDescent="0.25"/>
    <row r="242" s="2" customFormat="1" x14ac:dyDescent="0.25"/>
    <row r="243" s="2" customFormat="1" x14ac:dyDescent="0.25"/>
    <row r="244" s="2" customFormat="1" x14ac:dyDescent="0.25"/>
    <row r="245" s="2" customFormat="1" x14ac:dyDescent="0.25"/>
    <row r="246" s="2" customFormat="1" x14ac:dyDescent="0.25"/>
    <row r="247" s="2" customFormat="1" x14ac:dyDescent="0.25"/>
    <row r="248" s="2" customFormat="1" x14ac:dyDescent="0.25"/>
    <row r="249" s="2" customFormat="1" x14ac:dyDescent="0.25"/>
    <row r="250" s="2" customFormat="1" x14ac:dyDescent="0.25"/>
    <row r="251" s="2" customFormat="1" x14ac:dyDescent="0.25"/>
    <row r="252" s="2" customFormat="1" x14ac:dyDescent="0.25"/>
    <row r="253" s="2" customFormat="1" x14ac:dyDescent="0.25"/>
    <row r="254" s="2" customFormat="1" x14ac:dyDescent="0.25"/>
    <row r="255" s="2" customFormat="1" x14ac:dyDescent="0.25"/>
    <row r="256" s="2" customFormat="1" x14ac:dyDescent="0.25"/>
    <row r="257" s="2" customFormat="1" x14ac:dyDescent="0.25"/>
    <row r="258" s="2" customFormat="1" x14ac:dyDescent="0.25"/>
    <row r="259" s="2" customFormat="1" x14ac:dyDescent="0.25"/>
    <row r="260" s="2" customFormat="1" x14ac:dyDescent="0.25"/>
    <row r="261" s="2" customFormat="1" x14ac:dyDescent="0.25"/>
    <row r="262" s="2" customFormat="1" x14ac:dyDescent="0.25"/>
    <row r="263" s="2" customFormat="1" x14ac:dyDescent="0.25"/>
    <row r="264" s="2" customFormat="1" x14ac:dyDescent="0.25"/>
    <row r="265" s="2" customFormat="1" x14ac:dyDescent="0.25"/>
    <row r="266" s="2" customFormat="1" x14ac:dyDescent="0.25"/>
    <row r="267" s="2" customFormat="1" x14ac:dyDescent="0.25"/>
    <row r="268" s="2" customFormat="1" x14ac:dyDescent="0.25"/>
    <row r="269" s="2" customFormat="1" x14ac:dyDescent="0.25"/>
    <row r="270" s="2" customFormat="1" x14ac:dyDescent="0.25"/>
    <row r="271" s="2" customFormat="1" x14ac:dyDescent="0.25"/>
    <row r="272" s="2" customFormat="1" x14ac:dyDescent="0.25"/>
    <row r="273" s="2" customFormat="1" x14ac:dyDescent="0.25"/>
    <row r="274" s="2" customFormat="1" x14ac:dyDescent="0.25"/>
    <row r="275" s="2" customFormat="1" x14ac:dyDescent="0.25"/>
    <row r="276" s="2" customFormat="1" x14ac:dyDescent="0.25"/>
    <row r="277" s="2" customFormat="1" x14ac:dyDescent="0.25"/>
    <row r="278" s="2" customFormat="1" x14ac:dyDescent="0.25"/>
    <row r="279" s="2" customFormat="1" x14ac:dyDescent="0.25"/>
    <row r="280" s="2" customFormat="1" x14ac:dyDescent="0.25"/>
    <row r="281" s="2" customFormat="1" x14ac:dyDescent="0.25"/>
    <row r="282" s="2" customFormat="1" x14ac:dyDescent="0.25"/>
    <row r="283" s="2" customFormat="1" x14ac:dyDescent="0.25"/>
    <row r="284" s="2" customFormat="1" x14ac:dyDescent="0.25"/>
    <row r="285" s="2" customFormat="1" x14ac:dyDescent="0.25"/>
    <row r="286" s="2" customFormat="1" x14ac:dyDescent="0.25"/>
    <row r="287" s="2" customFormat="1" x14ac:dyDescent="0.25"/>
    <row r="288" s="2" customFormat="1" x14ac:dyDescent="0.25"/>
    <row r="289" s="2" customFormat="1" x14ac:dyDescent="0.25"/>
    <row r="290" s="2" customFormat="1" x14ac:dyDescent="0.25"/>
    <row r="291" s="2" customFormat="1" x14ac:dyDescent="0.25"/>
    <row r="292" s="2" customFormat="1" x14ac:dyDescent="0.25"/>
    <row r="293" s="2" customFormat="1" x14ac:dyDescent="0.25"/>
    <row r="294" s="2" customFormat="1" x14ac:dyDescent="0.25"/>
    <row r="295" s="2" customFormat="1" x14ac:dyDescent="0.25"/>
    <row r="296" s="2" customFormat="1" x14ac:dyDescent="0.25"/>
    <row r="297" s="2" customFormat="1" x14ac:dyDescent="0.25"/>
    <row r="298" s="2" customFormat="1" x14ac:dyDescent="0.25"/>
    <row r="299" s="2" customFormat="1" x14ac:dyDescent="0.25"/>
    <row r="300" s="2" customFormat="1" x14ac:dyDescent="0.25"/>
    <row r="301" s="2" customFormat="1" x14ac:dyDescent="0.25"/>
    <row r="302" s="2" customFormat="1" x14ac:dyDescent="0.25"/>
    <row r="303" s="2" customFormat="1" x14ac:dyDescent="0.25"/>
  </sheetData>
  <mergeCells count="1">
    <mergeCell ref="A1:E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FF36D-8AD0-4BD6-9145-95F6DFD9F8B1}">
  <dimension ref="A1:AO208"/>
  <sheetViews>
    <sheetView tabSelected="1" workbookViewId="0">
      <selection activeCell="A18" sqref="A18"/>
    </sheetView>
  </sheetViews>
  <sheetFormatPr defaultRowHeight="15" x14ac:dyDescent="0.25"/>
  <cols>
    <col min="1" max="1" width="42.42578125" bestFit="1" customWidth="1"/>
    <col min="3" max="3" width="17.28515625" bestFit="1" customWidth="1"/>
    <col min="4" max="4" width="14.7109375" bestFit="1" customWidth="1"/>
    <col min="6" max="38" width="9.140625" style="2"/>
  </cols>
  <sheetData>
    <row r="1" spans="1:41" ht="40.5" customHeight="1" x14ac:dyDescent="0.25">
      <c r="A1" s="129" t="s">
        <v>92</v>
      </c>
      <c r="B1" s="130"/>
      <c r="C1" s="130"/>
      <c r="D1" s="130"/>
      <c r="E1" s="131"/>
    </row>
    <row r="2" spans="1:41" s="1" customFormat="1" x14ac:dyDescent="0.25">
      <c r="A2" s="16" t="s">
        <v>16</v>
      </c>
      <c r="B2" s="16" t="s">
        <v>17</v>
      </c>
      <c r="C2" s="17" t="s">
        <v>18</v>
      </c>
      <c r="D2" s="16" t="s">
        <v>19</v>
      </c>
      <c r="E2" s="16" t="s">
        <v>20</v>
      </c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</row>
    <row r="3" spans="1:41" x14ac:dyDescent="0.25">
      <c r="A3" s="137" t="s">
        <v>93</v>
      </c>
      <c r="B3" s="71"/>
      <c r="C3" s="48">
        <v>840</v>
      </c>
      <c r="D3" s="80">
        <f>C3*B3</f>
        <v>0</v>
      </c>
      <c r="E3" s="90">
        <v>0.22</v>
      </c>
    </row>
    <row r="4" spans="1:41" x14ac:dyDescent="0.25">
      <c r="A4" s="137" t="s">
        <v>94</v>
      </c>
      <c r="B4" s="71"/>
      <c r="C4" s="48">
        <v>420</v>
      </c>
      <c r="D4" s="80">
        <f t="shared" ref="D4:D10" si="0">C4*B4</f>
        <v>0</v>
      </c>
      <c r="E4" s="90">
        <v>0.22</v>
      </c>
    </row>
    <row r="5" spans="1:41" x14ac:dyDescent="0.25">
      <c r="A5" s="137" t="s">
        <v>95</v>
      </c>
      <c r="B5" s="71"/>
      <c r="C5" s="48">
        <v>530</v>
      </c>
      <c r="D5" s="80">
        <f t="shared" si="0"/>
        <v>0</v>
      </c>
      <c r="E5" s="90">
        <v>0.22</v>
      </c>
    </row>
    <row r="6" spans="1:41" x14ac:dyDescent="0.25">
      <c r="A6" s="137" t="s">
        <v>96</v>
      </c>
      <c r="B6" s="71"/>
      <c r="C6" s="48">
        <v>990</v>
      </c>
      <c r="D6" s="80">
        <f t="shared" si="0"/>
        <v>0</v>
      </c>
      <c r="E6" s="90">
        <v>0.22</v>
      </c>
    </row>
    <row r="7" spans="1:41" x14ac:dyDescent="0.25">
      <c r="A7" s="137" t="s">
        <v>97</v>
      </c>
      <c r="B7" s="71"/>
      <c r="C7" s="48">
        <v>650</v>
      </c>
      <c r="D7" s="80">
        <f t="shared" si="0"/>
        <v>0</v>
      </c>
      <c r="E7" s="90">
        <v>0.22</v>
      </c>
    </row>
    <row r="8" spans="1:41" x14ac:dyDescent="0.25">
      <c r="A8" s="137" t="s">
        <v>98</v>
      </c>
      <c r="B8" s="71"/>
      <c r="C8" s="48">
        <v>840</v>
      </c>
      <c r="D8" s="80">
        <f t="shared" si="0"/>
        <v>0</v>
      </c>
      <c r="E8" s="90">
        <v>0.22</v>
      </c>
    </row>
    <row r="9" spans="1:41" x14ac:dyDescent="0.25">
      <c r="A9" s="137" t="s">
        <v>99</v>
      </c>
      <c r="B9" s="71"/>
      <c r="C9" s="48">
        <v>250</v>
      </c>
      <c r="D9" s="80">
        <f t="shared" si="0"/>
        <v>0</v>
      </c>
      <c r="E9" s="90">
        <v>0.22</v>
      </c>
    </row>
    <row r="10" spans="1:41" x14ac:dyDescent="0.25">
      <c r="A10" s="137" t="s">
        <v>100</v>
      </c>
      <c r="B10" s="71"/>
      <c r="C10" s="48">
        <v>50</v>
      </c>
      <c r="D10" s="80">
        <f t="shared" si="0"/>
        <v>0</v>
      </c>
      <c r="E10" s="90">
        <v>0.22</v>
      </c>
    </row>
    <row r="11" spans="1:41" x14ac:dyDescent="0.25">
      <c r="A11" s="132" t="s">
        <v>38</v>
      </c>
      <c r="B11" s="133"/>
      <c r="C11" s="134"/>
      <c r="D11" s="135">
        <f>SUM(D10)</f>
        <v>0</v>
      </c>
      <c r="E11" s="136"/>
    </row>
    <row r="12" spans="1:41" s="2" customFormat="1" x14ac:dyDescent="0.25"/>
    <row r="13" spans="1:41" s="2" customFormat="1" x14ac:dyDescent="0.25"/>
    <row r="14" spans="1:41" s="2" customFormat="1" x14ac:dyDescent="0.25"/>
    <row r="15" spans="1:41" s="2" customFormat="1" x14ac:dyDescent="0.25"/>
    <row r="16" spans="1:41" s="2" customFormat="1" x14ac:dyDescent="0.25"/>
    <row r="17" s="2" customFormat="1" x14ac:dyDescent="0.25"/>
    <row r="18" s="2" customFormat="1" x14ac:dyDescent="0.25"/>
    <row r="19" s="2" customFormat="1" x14ac:dyDescent="0.25"/>
    <row r="20" s="2" customFormat="1" x14ac:dyDescent="0.25"/>
    <row r="21" s="2" customFormat="1" x14ac:dyDescent="0.25"/>
    <row r="22" s="2" customFormat="1" x14ac:dyDescent="0.25"/>
    <row r="23" s="2" customFormat="1" x14ac:dyDescent="0.25"/>
    <row r="24" s="2" customFormat="1" x14ac:dyDescent="0.25"/>
    <row r="25" s="2" customFormat="1" x14ac:dyDescent="0.25"/>
    <row r="26" s="2" customFormat="1" x14ac:dyDescent="0.25"/>
    <row r="27" s="2" customFormat="1" x14ac:dyDescent="0.25"/>
    <row r="28" s="2" customFormat="1" x14ac:dyDescent="0.25"/>
    <row r="29" s="2" customFormat="1" x14ac:dyDescent="0.25"/>
    <row r="30" s="2" customFormat="1" x14ac:dyDescent="0.25"/>
    <row r="31" s="2" customFormat="1" x14ac:dyDescent="0.25"/>
    <row r="32" s="2" customFormat="1" x14ac:dyDescent="0.25"/>
    <row r="33" s="2" customFormat="1" x14ac:dyDescent="0.25"/>
    <row r="34" s="2" customFormat="1" x14ac:dyDescent="0.25"/>
    <row r="35" s="2" customFormat="1" x14ac:dyDescent="0.25"/>
    <row r="36" s="2" customFormat="1" x14ac:dyDescent="0.25"/>
    <row r="37" s="2" customFormat="1" x14ac:dyDescent="0.25"/>
    <row r="38" s="2" customFormat="1" x14ac:dyDescent="0.25"/>
    <row r="39" s="2" customFormat="1" x14ac:dyDescent="0.25"/>
    <row r="40" s="2" customFormat="1" x14ac:dyDescent="0.25"/>
    <row r="41" s="2" customFormat="1" x14ac:dyDescent="0.25"/>
    <row r="42" s="2" customFormat="1" x14ac:dyDescent="0.25"/>
    <row r="43" s="2" customFormat="1" x14ac:dyDescent="0.25"/>
    <row r="44" s="2" customFormat="1" x14ac:dyDescent="0.25"/>
    <row r="45" s="2" customFormat="1" x14ac:dyDescent="0.25"/>
    <row r="46" s="2" customFormat="1" x14ac:dyDescent="0.25"/>
    <row r="47" s="2" customFormat="1" x14ac:dyDescent="0.25"/>
    <row r="48" s="2" customFormat="1" x14ac:dyDescent="0.25"/>
    <row r="49" s="2" customFormat="1" x14ac:dyDescent="0.25"/>
    <row r="50" s="2" customFormat="1" x14ac:dyDescent="0.25"/>
    <row r="51" s="2" customFormat="1" x14ac:dyDescent="0.25"/>
    <row r="52" s="2" customFormat="1" x14ac:dyDescent="0.25"/>
    <row r="53" s="2" customFormat="1" x14ac:dyDescent="0.25"/>
    <row r="54" s="2" customFormat="1" x14ac:dyDescent="0.25"/>
    <row r="55" s="2" customFormat="1" x14ac:dyDescent="0.25"/>
    <row r="56" s="2" customFormat="1" x14ac:dyDescent="0.25"/>
    <row r="57" s="2" customFormat="1" x14ac:dyDescent="0.25"/>
    <row r="58" s="2" customFormat="1" x14ac:dyDescent="0.25"/>
    <row r="59" s="2" customFormat="1" x14ac:dyDescent="0.25"/>
    <row r="60" s="2" customFormat="1" x14ac:dyDescent="0.25"/>
    <row r="61" s="2" customFormat="1" x14ac:dyDescent="0.25"/>
    <row r="62" s="2" customFormat="1" x14ac:dyDescent="0.25"/>
    <row r="63" s="2" customFormat="1" x14ac:dyDescent="0.25"/>
    <row r="64" s="2" customFormat="1" x14ac:dyDescent="0.25"/>
    <row r="65" s="2" customFormat="1" x14ac:dyDescent="0.25"/>
    <row r="66" s="2" customFormat="1" x14ac:dyDescent="0.25"/>
    <row r="67" s="2" customFormat="1" x14ac:dyDescent="0.25"/>
    <row r="68" s="2" customFormat="1" x14ac:dyDescent="0.25"/>
    <row r="69" s="2" customFormat="1" x14ac:dyDescent="0.25"/>
    <row r="70" s="2" customFormat="1" x14ac:dyDescent="0.25"/>
    <row r="71" s="2" customFormat="1" x14ac:dyDescent="0.25"/>
    <row r="72" s="2" customFormat="1" x14ac:dyDescent="0.25"/>
    <row r="73" s="2" customFormat="1" x14ac:dyDescent="0.25"/>
    <row r="74" s="2" customFormat="1" x14ac:dyDescent="0.25"/>
    <row r="75" s="2" customFormat="1" x14ac:dyDescent="0.25"/>
    <row r="76" s="2" customFormat="1" x14ac:dyDescent="0.25"/>
    <row r="77" s="2" customFormat="1" x14ac:dyDescent="0.25"/>
    <row r="78" s="2" customFormat="1" x14ac:dyDescent="0.25"/>
    <row r="79" s="2" customFormat="1" x14ac:dyDescent="0.25"/>
    <row r="80" s="2" customFormat="1" x14ac:dyDescent="0.25"/>
    <row r="81" s="2" customFormat="1" x14ac:dyDescent="0.25"/>
    <row r="82" s="2" customFormat="1" x14ac:dyDescent="0.25"/>
    <row r="83" s="2" customFormat="1" x14ac:dyDescent="0.25"/>
    <row r="84" s="2" customFormat="1" x14ac:dyDescent="0.25"/>
    <row r="85" s="2" customFormat="1" x14ac:dyDescent="0.25"/>
    <row r="86" s="2" customFormat="1" x14ac:dyDescent="0.25"/>
    <row r="87" s="2" customFormat="1" x14ac:dyDescent="0.25"/>
    <row r="88" s="2" customFormat="1" x14ac:dyDescent="0.25"/>
    <row r="89" s="2" customFormat="1" x14ac:dyDescent="0.25"/>
    <row r="90" s="2" customFormat="1" x14ac:dyDescent="0.25"/>
    <row r="91" s="2" customFormat="1" x14ac:dyDescent="0.25"/>
    <row r="92" s="2" customFormat="1" x14ac:dyDescent="0.25"/>
    <row r="93" s="2" customFormat="1" x14ac:dyDescent="0.25"/>
    <row r="94" s="2" customFormat="1" x14ac:dyDescent="0.25"/>
    <row r="95" s="2" customFormat="1" x14ac:dyDescent="0.25"/>
    <row r="96" s="2" customFormat="1" x14ac:dyDescent="0.25"/>
    <row r="97" s="2" customFormat="1" x14ac:dyDescent="0.25"/>
    <row r="98" s="2" customFormat="1" x14ac:dyDescent="0.25"/>
    <row r="99" s="2" customFormat="1" x14ac:dyDescent="0.25"/>
    <row r="100" s="2" customFormat="1" x14ac:dyDescent="0.25"/>
    <row r="101" s="2" customFormat="1" x14ac:dyDescent="0.25"/>
    <row r="102" s="2" customFormat="1" x14ac:dyDescent="0.25"/>
    <row r="103" s="2" customFormat="1" x14ac:dyDescent="0.25"/>
    <row r="104" s="2" customFormat="1" x14ac:dyDescent="0.25"/>
    <row r="105" s="2" customFormat="1" x14ac:dyDescent="0.25"/>
    <row r="106" s="2" customFormat="1" x14ac:dyDescent="0.25"/>
    <row r="107" s="2" customFormat="1" x14ac:dyDescent="0.25"/>
    <row r="108" s="2" customFormat="1" x14ac:dyDescent="0.25"/>
    <row r="109" s="2" customFormat="1" x14ac:dyDescent="0.25"/>
    <row r="110" s="2" customFormat="1" x14ac:dyDescent="0.25"/>
    <row r="111" s="2" customFormat="1" x14ac:dyDescent="0.25"/>
    <row r="112" s="2" customFormat="1" x14ac:dyDescent="0.25"/>
    <row r="113" s="2" customFormat="1" x14ac:dyDescent="0.25"/>
    <row r="114" s="2" customFormat="1" x14ac:dyDescent="0.25"/>
    <row r="115" s="2" customFormat="1" x14ac:dyDescent="0.25"/>
    <row r="116" s="2" customFormat="1" x14ac:dyDescent="0.25"/>
    <row r="117" s="2" customFormat="1" x14ac:dyDescent="0.25"/>
    <row r="118" s="2" customFormat="1" x14ac:dyDescent="0.25"/>
    <row r="119" s="2" customFormat="1" x14ac:dyDescent="0.25"/>
    <row r="120" s="2" customFormat="1" x14ac:dyDescent="0.25"/>
    <row r="121" s="2" customFormat="1" x14ac:dyDescent="0.25"/>
    <row r="122" s="2" customFormat="1" x14ac:dyDescent="0.25"/>
    <row r="123" s="2" customFormat="1" x14ac:dyDescent="0.25"/>
    <row r="124" s="2" customFormat="1" x14ac:dyDescent="0.25"/>
    <row r="125" s="2" customFormat="1" x14ac:dyDescent="0.25"/>
    <row r="126" s="2" customFormat="1" x14ac:dyDescent="0.25"/>
    <row r="127" s="2" customFormat="1" x14ac:dyDescent="0.25"/>
    <row r="128" s="2" customFormat="1" x14ac:dyDescent="0.25"/>
    <row r="129" s="2" customFormat="1" x14ac:dyDescent="0.25"/>
    <row r="130" s="2" customFormat="1" x14ac:dyDescent="0.25"/>
    <row r="131" s="2" customFormat="1" x14ac:dyDescent="0.25"/>
    <row r="132" s="2" customFormat="1" x14ac:dyDescent="0.25"/>
    <row r="133" s="2" customFormat="1" x14ac:dyDescent="0.25"/>
    <row r="134" s="2" customFormat="1" x14ac:dyDescent="0.25"/>
    <row r="135" s="2" customFormat="1" x14ac:dyDescent="0.25"/>
    <row r="136" s="2" customFormat="1" x14ac:dyDescent="0.25"/>
    <row r="137" s="2" customFormat="1" x14ac:dyDescent="0.25"/>
    <row r="138" s="2" customFormat="1" x14ac:dyDescent="0.25"/>
    <row r="139" s="2" customFormat="1" x14ac:dyDescent="0.25"/>
    <row r="140" s="2" customFormat="1" x14ac:dyDescent="0.25"/>
    <row r="141" s="2" customFormat="1" x14ac:dyDescent="0.25"/>
    <row r="142" s="2" customFormat="1" x14ac:dyDescent="0.25"/>
    <row r="143" s="2" customFormat="1" x14ac:dyDescent="0.25"/>
    <row r="144" s="2" customFormat="1" x14ac:dyDescent="0.25"/>
    <row r="145" s="2" customFormat="1" x14ac:dyDescent="0.25"/>
    <row r="146" s="2" customFormat="1" x14ac:dyDescent="0.25"/>
    <row r="147" s="2" customFormat="1" x14ac:dyDescent="0.25"/>
    <row r="148" s="2" customFormat="1" x14ac:dyDescent="0.25"/>
    <row r="149" s="2" customFormat="1" x14ac:dyDescent="0.25"/>
    <row r="150" s="2" customFormat="1" x14ac:dyDescent="0.25"/>
    <row r="151" s="2" customFormat="1" x14ac:dyDescent="0.25"/>
    <row r="152" s="2" customFormat="1" x14ac:dyDescent="0.25"/>
    <row r="153" s="2" customFormat="1" x14ac:dyDescent="0.25"/>
    <row r="154" s="2" customFormat="1" x14ac:dyDescent="0.25"/>
    <row r="155" s="2" customFormat="1" x14ac:dyDescent="0.25"/>
    <row r="156" s="2" customFormat="1" x14ac:dyDescent="0.25"/>
    <row r="157" s="2" customFormat="1" x14ac:dyDescent="0.25"/>
    <row r="158" s="2" customFormat="1" x14ac:dyDescent="0.25"/>
    <row r="159" s="2" customFormat="1" x14ac:dyDescent="0.25"/>
    <row r="160" s="2" customFormat="1" x14ac:dyDescent="0.25"/>
    <row r="161" s="2" customFormat="1" x14ac:dyDescent="0.25"/>
    <row r="162" s="2" customFormat="1" x14ac:dyDescent="0.25"/>
    <row r="163" s="2" customFormat="1" x14ac:dyDescent="0.25"/>
    <row r="164" s="2" customFormat="1" x14ac:dyDescent="0.25"/>
    <row r="165" s="2" customFormat="1" x14ac:dyDescent="0.25"/>
    <row r="166" s="2" customFormat="1" x14ac:dyDescent="0.25"/>
    <row r="167" s="2" customFormat="1" x14ac:dyDescent="0.25"/>
    <row r="168" s="2" customFormat="1" x14ac:dyDescent="0.25"/>
    <row r="169" s="2" customFormat="1" x14ac:dyDescent="0.25"/>
    <row r="170" s="2" customFormat="1" x14ac:dyDescent="0.25"/>
    <row r="171" s="2" customFormat="1" x14ac:dyDescent="0.25"/>
    <row r="172" s="2" customFormat="1" x14ac:dyDescent="0.25"/>
    <row r="173" s="2" customFormat="1" x14ac:dyDescent="0.25"/>
    <row r="174" s="2" customFormat="1" x14ac:dyDescent="0.25"/>
    <row r="175" s="2" customFormat="1" x14ac:dyDescent="0.25"/>
    <row r="176" s="2" customFormat="1" x14ac:dyDescent="0.25"/>
    <row r="177" s="2" customFormat="1" x14ac:dyDescent="0.25"/>
    <row r="178" s="2" customFormat="1" x14ac:dyDescent="0.25"/>
    <row r="179" s="2" customFormat="1" x14ac:dyDescent="0.25"/>
    <row r="180" s="2" customFormat="1" x14ac:dyDescent="0.25"/>
    <row r="181" s="2" customFormat="1" x14ac:dyDescent="0.25"/>
    <row r="182" s="2" customFormat="1" x14ac:dyDescent="0.25"/>
    <row r="183" s="2" customFormat="1" x14ac:dyDescent="0.25"/>
    <row r="184" s="2" customFormat="1" x14ac:dyDescent="0.25"/>
    <row r="185" s="2" customFormat="1" x14ac:dyDescent="0.25"/>
    <row r="186" s="2" customFormat="1" x14ac:dyDescent="0.25"/>
    <row r="187" s="2" customFormat="1" x14ac:dyDescent="0.25"/>
    <row r="188" s="2" customFormat="1" x14ac:dyDescent="0.25"/>
    <row r="189" s="2" customFormat="1" x14ac:dyDescent="0.25"/>
    <row r="190" s="2" customFormat="1" x14ac:dyDescent="0.25"/>
    <row r="191" s="2" customFormat="1" x14ac:dyDescent="0.25"/>
    <row r="192" s="2" customFormat="1" x14ac:dyDescent="0.25"/>
    <row r="193" s="2" customFormat="1" x14ac:dyDescent="0.25"/>
    <row r="194" s="2" customFormat="1" x14ac:dyDescent="0.25"/>
    <row r="195" s="2" customFormat="1" x14ac:dyDescent="0.25"/>
    <row r="196" s="2" customFormat="1" x14ac:dyDescent="0.25"/>
    <row r="197" s="2" customFormat="1" x14ac:dyDescent="0.25"/>
    <row r="198" s="2" customFormat="1" x14ac:dyDescent="0.25"/>
    <row r="199" s="2" customFormat="1" x14ac:dyDescent="0.25"/>
    <row r="200" s="2" customFormat="1" x14ac:dyDescent="0.25"/>
    <row r="201" s="2" customFormat="1" x14ac:dyDescent="0.25"/>
    <row r="202" s="2" customFormat="1" x14ac:dyDescent="0.25"/>
    <row r="203" s="2" customFormat="1" x14ac:dyDescent="0.25"/>
    <row r="204" s="2" customFormat="1" x14ac:dyDescent="0.25"/>
    <row r="205" s="2" customFormat="1" x14ac:dyDescent="0.25"/>
    <row r="206" s="2" customFormat="1" x14ac:dyDescent="0.25"/>
    <row r="207" s="2" customFormat="1" x14ac:dyDescent="0.25"/>
    <row r="208" s="2" customFormat="1" x14ac:dyDescent="0.25"/>
  </sheetData>
  <mergeCells count="1">
    <mergeCell ref="A1:E1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8</vt:i4>
      </vt:variant>
    </vt:vector>
  </HeadingPairs>
  <TitlesOfParts>
    <vt:vector size="8" baseType="lpstr">
      <vt:lpstr>INTESTAZIONE</vt:lpstr>
      <vt:lpstr>ARREDI</vt:lpstr>
      <vt:lpstr>FIORI E PIANTE</vt:lpstr>
      <vt:lpstr>ALLACCI IDRICI</vt:lpstr>
      <vt:lpstr>ENERGIA ELETTRICA</vt:lpstr>
      <vt:lpstr>SICUREZZA</vt:lpstr>
      <vt:lpstr>PULIZIE</vt:lpstr>
      <vt:lpstr>TECNOLOGIE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Francesca Ferraris</dc:creator>
  <cp:lastModifiedBy>Matilde Frega</cp:lastModifiedBy>
  <dcterms:created xsi:type="dcterms:W3CDTF">2025-06-06T08:59:57Z</dcterms:created>
  <dcterms:modified xsi:type="dcterms:W3CDTF">2025-06-09T09:49:35Z</dcterms:modified>
</cp:coreProperties>
</file>